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anish\Downloads\"/>
    </mc:Choice>
  </mc:AlternateContent>
  <xr:revisionPtr revIDLastSave="0" documentId="8_{8B097236-1864-4BF8-AF83-89661BF9C40F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Feuil1" sheetId="1" r:id="rId1"/>
  </sheets>
  <definedNames>
    <definedName name="_xlnm.Print_Area" localSheetId="0">Feuil1!$A$1:$I$43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I24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7" i="1"/>
  <c r="I6" i="1"/>
  <c r="I41" i="1" l="1"/>
  <c r="I42" i="1" l="1"/>
  <c r="I43" i="1" s="1"/>
</calcChain>
</file>

<file path=xl/sharedStrings.xml><?xml version="1.0" encoding="utf-8"?>
<sst xmlns="http://schemas.openxmlformats.org/spreadsheetml/2006/main" count="186" uniqueCount="97">
  <si>
    <t>CODE</t>
  </si>
  <si>
    <t>Format</t>
  </si>
  <si>
    <t xml:space="preserve">Total </t>
  </si>
  <si>
    <t>A-APLB-02</t>
  </si>
  <si>
    <t>A-APLB-03</t>
  </si>
  <si>
    <t>A-APLB-04</t>
  </si>
  <si>
    <t>B-APLB-01</t>
  </si>
  <si>
    <t>B-APLB-02</t>
  </si>
  <si>
    <t>B-APLB-03</t>
  </si>
  <si>
    <t>B-APLB-04</t>
  </si>
  <si>
    <t>B-APLB-05</t>
  </si>
  <si>
    <t>B-APLB-06</t>
  </si>
  <si>
    <t>B-APLB-07</t>
  </si>
  <si>
    <t>B-APLB-08</t>
  </si>
  <si>
    <t>B-APLB-09</t>
  </si>
  <si>
    <t>B-APLB-10</t>
  </si>
  <si>
    <t>G-APLB-01</t>
  </si>
  <si>
    <t>S</t>
  </si>
  <si>
    <t>M-0</t>
  </si>
  <si>
    <t>√</t>
  </si>
  <si>
    <t>Nom de la plante pour bandes riveraines</t>
  </si>
  <si>
    <t>B-APLB-12</t>
  </si>
  <si>
    <t>Sous-Total</t>
  </si>
  <si>
    <t>TOTAL</t>
  </si>
  <si>
    <t>$/ unité</t>
  </si>
  <si>
    <t xml:space="preserve">    Exposition</t>
  </si>
  <si>
    <t>B-APLB-11</t>
  </si>
  <si>
    <t>V-APLB-02</t>
  </si>
  <si>
    <t>V-APLB-03</t>
  </si>
  <si>
    <t>V-APLB-04</t>
  </si>
  <si>
    <t>V-APLB-05</t>
  </si>
  <si>
    <t>V-APLB-06</t>
  </si>
  <si>
    <t>V-APLB-07</t>
  </si>
  <si>
    <t>V-APLB-08</t>
  </si>
  <si>
    <t>V-APLB-09</t>
  </si>
  <si>
    <t>V-APLB-10</t>
  </si>
  <si>
    <t>V-APLB-11</t>
  </si>
  <si>
    <t>V-APLB-12</t>
  </si>
  <si>
    <t>V-APLB-13</t>
  </si>
  <si>
    <t>A-APLB-01</t>
  </si>
  <si>
    <r>
      <rPr>
        <b/>
        <sz val="11"/>
        <color theme="1"/>
        <rFont val="Aptos Narrow"/>
        <family val="2"/>
        <scheme val="minor"/>
      </rPr>
      <t>A</t>
    </r>
    <r>
      <rPr>
        <sz val="11"/>
        <color theme="1"/>
        <rFont val="Aptos Narrow"/>
        <family val="2"/>
        <scheme val="minor"/>
      </rPr>
      <t xml:space="preserve">= </t>
    </r>
    <r>
      <rPr>
        <sz val="10"/>
        <color theme="1"/>
        <rFont val="Aptos Narrow"/>
        <family val="2"/>
        <scheme val="minor"/>
      </rPr>
      <t>Arbre</t>
    </r>
    <r>
      <rPr>
        <sz val="11"/>
        <color theme="1"/>
        <rFont val="Aptos Narrow"/>
        <family val="2"/>
        <scheme val="minor"/>
      </rPr>
      <t xml:space="preserve">   </t>
    </r>
    <r>
      <rPr>
        <b/>
        <sz val="11"/>
        <color theme="1"/>
        <rFont val="Aptos Narrow"/>
        <family val="2"/>
        <scheme val="minor"/>
      </rPr>
      <t>B</t>
    </r>
    <r>
      <rPr>
        <sz val="11"/>
        <color theme="1"/>
        <rFont val="Aptos Narrow"/>
        <family val="2"/>
        <scheme val="minor"/>
      </rPr>
      <t xml:space="preserve">= </t>
    </r>
    <r>
      <rPr>
        <sz val="10"/>
        <color theme="1"/>
        <rFont val="Aptos Narrow"/>
        <family val="2"/>
        <scheme val="minor"/>
      </rPr>
      <t>Arbuste</t>
    </r>
    <r>
      <rPr>
        <sz val="11"/>
        <color theme="1"/>
        <rFont val="Aptos Narrow"/>
        <family val="2"/>
        <scheme val="minor"/>
      </rPr>
      <t xml:space="preserve">  </t>
    </r>
    <r>
      <rPr>
        <b/>
        <sz val="11"/>
        <color theme="1"/>
        <rFont val="Aptos Narrow"/>
        <family val="2"/>
        <scheme val="minor"/>
      </rPr>
      <t xml:space="preserve"> C</t>
    </r>
    <r>
      <rPr>
        <sz val="11"/>
        <color theme="1"/>
        <rFont val="Aptos Narrow"/>
        <family val="2"/>
        <scheme val="minor"/>
      </rPr>
      <t>=</t>
    </r>
    <r>
      <rPr>
        <sz val="10"/>
        <color theme="1"/>
        <rFont val="Aptos Narrow"/>
        <family val="2"/>
        <scheme val="minor"/>
      </rPr>
      <t xml:space="preserve">Conifère  </t>
    </r>
    <r>
      <rPr>
        <sz val="11"/>
        <color theme="1"/>
        <rFont val="Aptos Narrow"/>
        <family val="2"/>
        <scheme val="minor"/>
      </rPr>
      <t xml:space="preserve">  </t>
    </r>
    <r>
      <rPr>
        <b/>
        <sz val="11"/>
        <color theme="1"/>
        <rFont val="Aptos Narrow"/>
        <family val="2"/>
        <scheme val="minor"/>
      </rPr>
      <t>F</t>
    </r>
    <r>
      <rPr>
        <sz val="11"/>
        <color theme="1"/>
        <rFont val="Aptos Narrow"/>
        <family val="2"/>
        <scheme val="minor"/>
      </rPr>
      <t>=</t>
    </r>
    <r>
      <rPr>
        <sz val="10"/>
        <color theme="1"/>
        <rFont val="Aptos Narrow"/>
        <family val="2"/>
        <scheme val="minor"/>
      </rPr>
      <t>Fougère</t>
    </r>
    <r>
      <rPr>
        <sz val="11"/>
        <color theme="1"/>
        <rFont val="Aptos Narrow"/>
        <family val="2"/>
        <scheme val="minor"/>
      </rPr>
      <t xml:space="preserve">   </t>
    </r>
    <r>
      <rPr>
        <b/>
        <sz val="11"/>
        <color theme="1"/>
        <rFont val="Aptos Narrow"/>
        <family val="2"/>
        <scheme val="minor"/>
      </rPr>
      <t>G</t>
    </r>
    <r>
      <rPr>
        <sz val="11"/>
        <color theme="1"/>
        <rFont val="Aptos Narrow"/>
        <family val="2"/>
        <scheme val="minor"/>
      </rPr>
      <t>=</t>
    </r>
    <r>
      <rPr>
        <sz val="10"/>
        <color theme="1"/>
        <rFont val="Aptos Narrow"/>
        <family val="2"/>
        <scheme val="minor"/>
      </rPr>
      <t xml:space="preserve">Graminée </t>
    </r>
    <r>
      <rPr>
        <sz val="11"/>
        <color theme="1"/>
        <rFont val="Aptos Narrow"/>
        <family val="2"/>
        <scheme val="minor"/>
      </rPr>
      <t xml:space="preserve">  </t>
    </r>
    <r>
      <rPr>
        <b/>
        <sz val="11"/>
        <color theme="1"/>
        <rFont val="Aptos Narrow"/>
        <family val="2"/>
        <scheme val="minor"/>
      </rPr>
      <t xml:space="preserve"> V</t>
    </r>
    <r>
      <rPr>
        <sz val="11"/>
        <color theme="1"/>
        <rFont val="Aptos Narrow"/>
        <family val="2"/>
        <scheme val="minor"/>
      </rPr>
      <t xml:space="preserve">= </t>
    </r>
    <r>
      <rPr>
        <sz val="10"/>
        <color theme="1"/>
        <rFont val="Aptos Narrow"/>
        <family val="2"/>
        <scheme val="minor"/>
      </rPr>
      <t xml:space="preserve">Vivace </t>
    </r>
  </si>
  <si>
    <r>
      <t xml:space="preserve">Ancolie du Canada </t>
    </r>
    <r>
      <rPr>
        <i/>
        <sz val="10"/>
        <color theme="1"/>
        <rFont val="Aptos Narrow"/>
        <family val="2"/>
        <scheme val="minor"/>
      </rPr>
      <t>(Aquilegia canadensis)</t>
    </r>
    <r>
      <rPr>
        <i/>
        <sz val="10"/>
        <color rgb="FFFF0000"/>
        <rFont val="Aptos Narrow"/>
        <family val="2"/>
        <scheme val="minor"/>
      </rPr>
      <t xml:space="preserve"> *oiseau-mouche</t>
    </r>
  </si>
  <si>
    <t>1 litre</t>
  </si>
  <si>
    <t>B-APLB-13</t>
  </si>
  <si>
    <t>1 Gal</t>
  </si>
  <si>
    <t>1 Litre</t>
  </si>
  <si>
    <t>1/2 litre</t>
  </si>
  <si>
    <t>B-APLB-14</t>
  </si>
  <si>
    <t>V-APLB-15</t>
  </si>
  <si>
    <t>V-APLB-01</t>
  </si>
  <si>
    <t>V-APLB-17</t>
  </si>
  <si>
    <t>Votre nom</t>
  </si>
  <si>
    <t>Adresse au lac</t>
  </si>
  <si>
    <r>
      <t xml:space="preserve">Tél </t>
    </r>
    <r>
      <rPr>
        <b/>
        <sz val="8"/>
        <color rgb="FFFF0000"/>
        <rFont val="Aptos Narrow"/>
        <family val="2"/>
        <scheme val="minor"/>
      </rPr>
      <t>&amp;</t>
    </r>
    <r>
      <rPr>
        <sz val="8"/>
        <color rgb="FFFF0000"/>
        <rFont val="Aptos Narrow"/>
        <family val="2"/>
        <scheme val="minor"/>
      </rPr>
      <t xml:space="preserve"> Courriel</t>
    </r>
  </si>
  <si>
    <r>
      <rPr>
        <sz val="11"/>
        <color theme="1"/>
        <rFont val="Aptos Narrow"/>
        <family val="2"/>
        <scheme val="minor"/>
      </rPr>
      <t xml:space="preserve">Érable  à sucre </t>
    </r>
    <r>
      <rPr>
        <i/>
        <sz val="10"/>
        <color theme="1"/>
        <rFont val="Aptos Narrow"/>
        <family val="2"/>
        <scheme val="minor"/>
      </rPr>
      <t>(Acer saccharum)</t>
    </r>
    <r>
      <rPr>
        <sz val="12"/>
        <color theme="1"/>
        <rFont val="Aptos Narrow"/>
        <family val="2"/>
        <scheme val="minor"/>
      </rPr>
      <t xml:space="preserve">                                        </t>
    </r>
    <r>
      <rPr>
        <sz val="8"/>
        <color theme="1"/>
        <rFont val="Aptos Narrow"/>
        <family val="2"/>
        <scheme val="minor"/>
      </rPr>
      <t>FIHOQ</t>
    </r>
  </si>
  <si>
    <r>
      <t xml:space="preserve">Clématite de Virginie </t>
    </r>
    <r>
      <rPr>
        <i/>
        <sz val="10"/>
        <color theme="1"/>
        <rFont val="Aptos Narrow"/>
        <family val="2"/>
        <scheme val="minor"/>
      </rPr>
      <t xml:space="preserve">(Clematis virginiana) </t>
    </r>
    <r>
      <rPr>
        <i/>
        <sz val="10"/>
        <color rgb="FFFF0000"/>
        <rFont val="Aptos Narrow"/>
        <family val="2"/>
        <scheme val="minor"/>
      </rPr>
      <t>*gimpante</t>
    </r>
    <r>
      <rPr>
        <sz val="11"/>
        <color theme="1"/>
        <rFont val="Aptos Narrow"/>
        <family val="2"/>
        <scheme val="minor"/>
      </rPr>
      <t xml:space="preserve">     </t>
    </r>
    <r>
      <rPr>
        <sz val="8"/>
        <color theme="1"/>
        <rFont val="Aptos Narrow"/>
        <family val="2"/>
        <scheme val="minor"/>
      </rPr>
      <t>FIHOQ</t>
    </r>
  </si>
  <si>
    <r>
      <t xml:space="preserve">Tournesol vivace </t>
    </r>
    <r>
      <rPr>
        <i/>
        <sz val="10"/>
        <color theme="1"/>
        <rFont val="Aptos Narrow"/>
        <family val="2"/>
        <scheme val="minor"/>
      </rPr>
      <t>(heliopsis hélianthoides)</t>
    </r>
    <r>
      <rPr>
        <sz val="11"/>
        <color theme="1"/>
        <rFont val="Aptos Narrow"/>
        <family val="2"/>
        <scheme val="minor"/>
      </rPr>
      <t xml:space="preserve">                       </t>
    </r>
    <r>
      <rPr>
        <sz val="8"/>
        <color theme="1"/>
        <rFont val="Aptos Narrow"/>
        <family val="2"/>
        <scheme val="minor"/>
      </rPr>
      <t>FIHOQ</t>
    </r>
  </si>
  <si>
    <r>
      <t xml:space="preserve">Lis du Canada </t>
    </r>
    <r>
      <rPr>
        <i/>
        <sz val="10"/>
        <color theme="1"/>
        <rFont val="Aptos Narrow"/>
        <family val="2"/>
        <scheme val="minor"/>
      </rPr>
      <t>(lilium canadense)</t>
    </r>
    <r>
      <rPr>
        <sz val="11"/>
        <color theme="1"/>
        <rFont val="Aptos Narrow"/>
        <family val="2"/>
        <scheme val="minor"/>
      </rPr>
      <t xml:space="preserve"> </t>
    </r>
    <r>
      <rPr>
        <i/>
        <sz val="10"/>
        <color rgb="FFFF0000"/>
        <rFont val="Aptos Narrow"/>
        <family val="2"/>
        <scheme val="minor"/>
      </rPr>
      <t>*une merveille</t>
    </r>
    <r>
      <rPr>
        <sz val="11"/>
        <color theme="1"/>
        <rFont val="Aptos Narrow"/>
        <family val="2"/>
        <scheme val="minor"/>
      </rPr>
      <t xml:space="preserve">              </t>
    </r>
    <r>
      <rPr>
        <sz val="8"/>
        <color theme="1"/>
        <rFont val="Aptos Narrow"/>
        <family val="2"/>
        <scheme val="minor"/>
      </rPr>
      <t>FIHOQ</t>
    </r>
  </si>
  <si>
    <r>
      <t>Verveine astée</t>
    </r>
    <r>
      <rPr>
        <i/>
        <sz val="11"/>
        <color theme="1"/>
        <rFont val="Aptos Narrow"/>
        <family val="2"/>
        <scheme val="minor"/>
      </rPr>
      <t xml:space="preserve"> </t>
    </r>
    <r>
      <rPr>
        <i/>
        <sz val="10"/>
        <color theme="1"/>
        <rFont val="Aptos Narrow"/>
        <family val="2"/>
        <scheme val="minor"/>
      </rPr>
      <t>(Verbena Hastata)</t>
    </r>
    <r>
      <rPr>
        <sz val="11"/>
        <color theme="1"/>
        <rFont val="Aptos Narrow"/>
        <family val="2"/>
        <scheme val="minor"/>
      </rPr>
      <t xml:space="preserve"> </t>
    </r>
    <r>
      <rPr>
        <i/>
        <sz val="10"/>
        <color rgb="FFFF0000"/>
        <rFont val="Aptos Narrow"/>
        <family val="2"/>
        <scheme val="minor"/>
      </rPr>
      <t xml:space="preserve">*papillon </t>
    </r>
    <r>
      <rPr>
        <sz val="11"/>
        <color theme="1"/>
        <rFont val="Aptos Narrow"/>
        <family val="2"/>
        <scheme val="minor"/>
      </rPr>
      <t xml:space="preserve">                      </t>
    </r>
    <r>
      <rPr>
        <sz val="8"/>
        <color theme="1"/>
        <rFont val="Aptos Narrow"/>
        <family val="2"/>
        <scheme val="minor"/>
      </rPr>
      <t>FIHOQ</t>
    </r>
  </si>
  <si>
    <r>
      <t xml:space="preserve">Viorne trilobée </t>
    </r>
    <r>
      <rPr>
        <i/>
        <sz val="10"/>
        <color theme="1"/>
        <rFont val="Aptos Narrow"/>
        <family val="2"/>
        <scheme val="minor"/>
      </rPr>
      <t xml:space="preserve">(Viburnum opulus  </t>
    </r>
    <r>
      <rPr>
        <i/>
        <sz val="11"/>
        <color rgb="FFFF0000"/>
        <rFont val="Aptos Narrow"/>
        <family val="2"/>
        <scheme val="minor"/>
      </rPr>
      <t>*fruits</t>
    </r>
    <r>
      <rPr>
        <sz val="11"/>
        <color theme="1"/>
        <rFont val="Aptos Narrow"/>
        <family val="2"/>
        <scheme val="minor"/>
      </rPr>
      <t xml:space="preserve">                         </t>
    </r>
    <r>
      <rPr>
        <sz val="8"/>
        <color theme="1"/>
        <rFont val="Aptos Narrow"/>
        <family val="2"/>
        <scheme val="minor"/>
      </rPr>
      <t>FIHOQ</t>
    </r>
  </si>
  <si>
    <r>
      <t xml:space="preserve">Framboisier rouge </t>
    </r>
    <r>
      <rPr>
        <i/>
        <sz val="10"/>
        <color theme="1"/>
        <rFont val="Aptos Narrow"/>
        <family val="2"/>
        <scheme val="minor"/>
      </rPr>
      <t>(rubus idéaus)</t>
    </r>
    <r>
      <rPr>
        <i/>
        <sz val="11"/>
        <color rgb="FFFF0000"/>
        <rFont val="Aptos Narrow"/>
        <family val="2"/>
        <scheme val="minor"/>
      </rPr>
      <t>*fruits</t>
    </r>
    <r>
      <rPr>
        <sz val="11"/>
        <color theme="1"/>
        <rFont val="Aptos Narrow"/>
        <family val="2"/>
        <scheme val="minor"/>
      </rPr>
      <t xml:space="preserve">                   </t>
    </r>
    <r>
      <rPr>
        <sz val="8"/>
        <color theme="1"/>
        <rFont val="Aptos Narrow"/>
        <family val="2"/>
        <scheme val="minor"/>
      </rPr>
      <t xml:space="preserve">        FIHOQ     </t>
    </r>
    <r>
      <rPr>
        <sz val="11"/>
        <color theme="1"/>
        <rFont val="Aptos Narrow"/>
        <family val="2"/>
        <scheme val="minor"/>
      </rPr>
      <t xml:space="preserve">            </t>
    </r>
  </si>
  <si>
    <r>
      <t xml:space="preserve">Iris Versicolor </t>
    </r>
    <r>
      <rPr>
        <i/>
        <sz val="10"/>
        <color rgb="FF333333"/>
        <rFont val="Aptos Narrow"/>
        <family val="2"/>
      </rPr>
      <t>(Iris Versicolor</t>
    </r>
    <r>
      <rPr>
        <sz val="11"/>
        <color rgb="FF333333"/>
        <rFont val="Aptos Narrow"/>
        <family val="2"/>
      </rPr>
      <t xml:space="preserve">) </t>
    </r>
    <r>
      <rPr>
        <i/>
        <sz val="10"/>
        <color rgb="FFFF0000"/>
        <rFont val="Aptos Narrow"/>
        <family val="2"/>
      </rPr>
      <t>*emblème du Québec</t>
    </r>
    <r>
      <rPr>
        <sz val="11"/>
        <color rgb="FF333333"/>
        <rFont val="Aptos Narrow"/>
        <family val="2"/>
      </rPr>
      <t xml:space="preserve">      </t>
    </r>
    <r>
      <rPr>
        <sz val="8"/>
        <color rgb="FF333333"/>
        <rFont val="Aptos Narrow"/>
        <family val="2"/>
      </rPr>
      <t>FIHOQ</t>
    </r>
  </si>
  <si>
    <r>
      <rPr>
        <b/>
        <sz val="16"/>
        <color theme="1"/>
        <rFont val="Aptos Narrow"/>
        <family val="2"/>
        <scheme val="minor"/>
      </rPr>
      <t xml:space="preserve">Renaturalisation des bandes riveraines et plus... 2026       </t>
    </r>
    <r>
      <rPr>
        <sz val="11"/>
        <color theme="1"/>
        <rFont val="Aptos Narrow"/>
        <family val="2"/>
        <scheme val="minor"/>
      </rPr>
      <t xml:space="preserve"> </t>
    </r>
  </si>
  <si>
    <r>
      <t xml:space="preserve">Retourner avant le </t>
    </r>
    <r>
      <rPr>
        <b/>
        <sz val="11"/>
        <color rgb="FFFF0000"/>
        <rFont val="Aptos Narrow"/>
        <family val="2"/>
        <scheme val="minor"/>
      </rPr>
      <t>15 juin</t>
    </r>
    <r>
      <rPr>
        <b/>
        <i/>
        <sz val="11"/>
        <color rgb="FFFF0000"/>
        <rFont val="Aptos Narrow"/>
        <family val="2"/>
        <scheme val="minor"/>
      </rPr>
      <t xml:space="preserve"> à: </t>
    </r>
    <r>
      <rPr>
        <b/>
        <i/>
        <sz val="11"/>
        <color rgb="FF0070C0"/>
        <rFont val="Aptos Narrow"/>
        <family val="2"/>
        <scheme val="minor"/>
      </rPr>
      <t>line.lamoureux@protectionlacbrompton.ca</t>
    </r>
  </si>
  <si>
    <r>
      <t xml:space="preserve">Chèvrefeuille </t>
    </r>
    <r>
      <rPr>
        <i/>
        <sz val="10"/>
        <color theme="1"/>
        <rFont val="Aptos Narrow"/>
        <family val="2"/>
        <scheme val="minor"/>
      </rPr>
      <t>(Lonicéra Canadensis)</t>
    </r>
    <r>
      <rPr>
        <sz val="10"/>
        <color theme="1"/>
        <rFont val="Aptos Narrow"/>
        <family val="2"/>
        <scheme val="minor"/>
      </rPr>
      <t xml:space="preserve"> </t>
    </r>
    <r>
      <rPr>
        <sz val="11"/>
        <color theme="1"/>
        <rFont val="Aptos Narrow"/>
        <family val="2"/>
        <scheme val="minor"/>
      </rPr>
      <t xml:space="preserve"> </t>
    </r>
    <r>
      <rPr>
        <i/>
        <sz val="11"/>
        <color rgb="FFFF0000"/>
        <rFont val="Aptos Narrow"/>
        <family val="2"/>
        <scheme val="minor"/>
      </rPr>
      <t>*résiste aux cerfs</t>
    </r>
    <r>
      <rPr>
        <sz val="8"/>
        <color theme="1"/>
        <rFont val="Aptos Narrow"/>
        <family val="2"/>
        <scheme val="minor"/>
      </rPr>
      <t xml:space="preserve"> FIHOQ</t>
    </r>
  </si>
  <si>
    <r>
      <t xml:space="preserve">Cryptoténie du Canada </t>
    </r>
    <r>
      <rPr>
        <i/>
        <sz val="10"/>
        <color rgb="FFFF0000"/>
        <rFont val="Aptos Narrow"/>
        <family val="2"/>
        <scheme val="minor"/>
      </rPr>
      <t>*</t>
    </r>
    <r>
      <rPr>
        <i/>
        <sz val="9"/>
        <color rgb="FFFF0000"/>
        <rFont val="Aptos Narrow"/>
        <family val="2"/>
        <scheme val="minor"/>
      </rPr>
      <t>résiste aux cerfs, comestible</t>
    </r>
  </si>
  <si>
    <r>
      <rPr>
        <sz val="11"/>
        <rFont val="Aptos Narrow"/>
        <family val="2"/>
        <scheme val="minor"/>
      </rPr>
      <t>Sorbier plaisant</t>
    </r>
    <r>
      <rPr>
        <i/>
        <sz val="11"/>
        <rFont val="Aptos Narrow"/>
        <family val="2"/>
        <scheme val="minor"/>
      </rPr>
      <t xml:space="preserve"> </t>
    </r>
    <r>
      <rPr>
        <i/>
        <sz val="10"/>
        <rFont val="Aptos Narrow"/>
        <family val="2"/>
        <scheme val="minor"/>
      </rPr>
      <t>(Sorbus décorus</t>
    </r>
    <r>
      <rPr>
        <i/>
        <sz val="11"/>
        <rFont val="Aptos Narrow"/>
        <family val="2"/>
        <scheme val="minor"/>
      </rPr>
      <t>)</t>
    </r>
    <r>
      <rPr>
        <i/>
        <sz val="11"/>
        <color rgb="FFFF0000"/>
        <rFont val="Aptos Narrow"/>
        <family val="2"/>
        <scheme val="minor"/>
      </rPr>
      <t xml:space="preserve">*fruits            </t>
    </r>
    <r>
      <rPr>
        <sz val="8"/>
        <rFont val="Aptos Narrow"/>
        <family val="2"/>
        <scheme val="minor"/>
      </rPr>
      <t>F</t>
    </r>
    <r>
      <rPr>
        <sz val="8"/>
        <color theme="1"/>
        <rFont val="Aptos Narrow"/>
        <family val="2"/>
        <scheme val="minor"/>
      </rPr>
      <t>IHOQ</t>
    </r>
  </si>
  <si>
    <r>
      <t>Aronie à fruits noirs</t>
    </r>
    <r>
      <rPr>
        <sz val="10"/>
        <color theme="1"/>
        <rFont val="Aptos Narrow"/>
        <family val="2"/>
        <scheme val="minor"/>
      </rPr>
      <t xml:space="preserve"> </t>
    </r>
    <r>
      <rPr>
        <i/>
        <sz val="10"/>
        <color theme="1"/>
        <rFont val="Aptos Narrow"/>
        <family val="2"/>
        <scheme val="minor"/>
      </rPr>
      <t xml:space="preserve">(Aronia mélanocarpa) </t>
    </r>
    <r>
      <rPr>
        <i/>
        <sz val="11"/>
        <color rgb="FFFF0000"/>
        <rFont val="Aptos Narrow"/>
        <family val="2"/>
        <scheme val="minor"/>
      </rPr>
      <t xml:space="preserve">*fruits          </t>
    </r>
    <r>
      <rPr>
        <sz val="8"/>
        <rFont val="Aptos Narrow"/>
        <family val="2"/>
        <scheme val="minor"/>
      </rPr>
      <t>F</t>
    </r>
    <r>
      <rPr>
        <sz val="8"/>
        <color theme="1"/>
        <rFont val="Aptos Narrow"/>
        <family val="2"/>
        <scheme val="minor"/>
      </rPr>
      <t>IHOQ</t>
    </r>
  </si>
  <si>
    <r>
      <t xml:space="preserve">Sureau  </t>
    </r>
    <r>
      <rPr>
        <i/>
        <sz val="10"/>
        <color theme="1"/>
        <rFont val="Aptos Narrow"/>
        <family val="2"/>
        <scheme val="minor"/>
      </rPr>
      <t xml:space="preserve">(Sambucuscanadensis aurea) </t>
    </r>
    <r>
      <rPr>
        <i/>
        <sz val="11"/>
        <color rgb="FFFF0000"/>
        <rFont val="Aptos Narrow"/>
        <family val="2"/>
        <scheme val="minor"/>
      </rPr>
      <t>*oiseaux</t>
    </r>
    <r>
      <rPr>
        <sz val="12"/>
        <color rgb="FFFF0000"/>
        <rFont val="Aptos Narrow"/>
        <family val="2"/>
        <scheme val="minor"/>
      </rPr>
      <t xml:space="preserve"> </t>
    </r>
    <r>
      <rPr>
        <sz val="8"/>
        <color theme="1"/>
        <rFont val="Aptos Narrow"/>
        <family val="2"/>
        <scheme val="minor"/>
      </rPr>
      <t xml:space="preserve">        FIHOQ</t>
    </r>
  </si>
  <si>
    <t>1/2 Litre</t>
  </si>
  <si>
    <t>Qté</t>
  </si>
  <si>
    <r>
      <rPr>
        <sz val="11"/>
        <color theme="1"/>
        <rFont val="Aptos Narrow"/>
        <family val="2"/>
        <scheme val="minor"/>
      </rPr>
      <t>Amélanchier spicata</t>
    </r>
    <r>
      <rPr>
        <sz val="12"/>
        <color theme="1"/>
        <rFont val="Aptos Narrow"/>
        <family val="2"/>
        <scheme val="minor"/>
      </rPr>
      <t xml:space="preserve">      </t>
    </r>
    <r>
      <rPr>
        <i/>
        <sz val="10"/>
        <color rgb="FFFF0000"/>
        <rFont val="Aptos Narrow"/>
        <family val="2"/>
        <scheme val="minor"/>
      </rPr>
      <t xml:space="preserve">fruits </t>
    </r>
    <r>
      <rPr>
        <sz val="12"/>
        <color theme="1"/>
        <rFont val="Aptos Narrow"/>
        <family val="2"/>
        <scheme val="minor"/>
      </rPr>
      <t xml:space="preserve">                     </t>
    </r>
    <r>
      <rPr>
        <sz val="8"/>
        <color theme="1"/>
        <rFont val="Aptos Narrow"/>
        <family val="2"/>
        <scheme val="minor"/>
      </rPr>
      <t>FIHOQ</t>
    </r>
  </si>
  <si>
    <t xml:space="preserve">Cornouiller rouge (cornus sericea)  </t>
  </si>
  <si>
    <t xml:space="preserve">Cornouiller jaune (cornus sericea flavi)     </t>
  </si>
  <si>
    <t>2 Gal</t>
  </si>
  <si>
    <r>
      <t xml:space="preserve">Asclepiade syriaca </t>
    </r>
    <r>
      <rPr>
        <i/>
        <sz val="9"/>
        <color rgb="FFFF0000"/>
        <rFont val="Aptos Narrow"/>
        <family val="2"/>
        <scheme val="minor"/>
      </rPr>
      <t>*papillon</t>
    </r>
    <r>
      <rPr>
        <sz val="11"/>
        <color theme="1"/>
        <rFont val="Aptos Narrow"/>
        <family val="2"/>
        <scheme val="minor"/>
      </rPr>
      <t xml:space="preserve">  </t>
    </r>
    <r>
      <rPr>
        <sz val="8"/>
        <color theme="1"/>
        <rFont val="Aptos Narrow"/>
        <family val="2"/>
        <scheme val="minor"/>
      </rPr>
      <t>FIHOQ</t>
    </r>
  </si>
  <si>
    <t>A-APLB-05</t>
  </si>
  <si>
    <r>
      <rPr>
        <sz val="11"/>
        <rFont val="Aptos Narrow"/>
        <family val="2"/>
        <scheme val="minor"/>
      </rPr>
      <t xml:space="preserve">Acer spicatum </t>
    </r>
    <r>
      <rPr>
        <i/>
        <sz val="9"/>
        <rFont val="Aptos Narrow"/>
        <family val="2"/>
        <scheme val="minor"/>
      </rPr>
      <t xml:space="preserve">(érable à épis)  </t>
    </r>
    <r>
      <rPr>
        <sz val="10"/>
        <rFont val="Aptos Narrow"/>
        <family val="2"/>
        <scheme val="minor"/>
      </rPr>
      <t xml:space="preserve"> </t>
    </r>
    <r>
      <rPr>
        <sz val="10"/>
        <color theme="1"/>
        <rFont val="Aptos Narrow"/>
        <family val="2"/>
        <scheme val="minor"/>
      </rPr>
      <t xml:space="preserve">  </t>
    </r>
    <r>
      <rPr>
        <i/>
        <sz val="10"/>
        <color rgb="FFFF0000"/>
        <rFont val="Aptos Narrow"/>
        <family val="2"/>
        <scheme val="minor"/>
      </rPr>
      <t xml:space="preserve">15 pieds-5 mètres  max  </t>
    </r>
    <r>
      <rPr>
        <sz val="10"/>
        <color theme="1"/>
        <rFont val="Aptos Narrow"/>
        <family val="2"/>
        <scheme val="minor"/>
      </rPr>
      <t xml:space="preserve">  </t>
    </r>
    <r>
      <rPr>
        <sz val="8"/>
        <color theme="1"/>
        <rFont val="Aptos Narrow"/>
        <family val="2"/>
        <scheme val="minor"/>
      </rPr>
      <t xml:space="preserve">    FIHOQ</t>
    </r>
  </si>
  <si>
    <t xml:space="preserve">1 Gal </t>
  </si>
  <si>
    <t xml:space="preserve"> 1/2 litre</t>
  </si>
  <si>
    <r>
      <t>Populage des marais</t>
    </r>
    <r>
      <rPr>
        <i/>
        <sz val="9"/>
        <color theme="1"/>
        <rFont val="Aptos Narrow"/>
        <family val="2"/>
        <scheme val="minor"/>
      </rPr>
      <t xml:space="preserve"> (caltha populis)</t>
    </r>
    <r>
      <rPr>
        <sz val="8"/>
        <color theme="1"/>
        <rFont val="Aptos Narrow"/>
        <family val="2"/>
        <scheme val="minor"/>
      </rPr>
      <t xml:space="preserve"> </t>
    </r>
    <r>
      <rPr>
        <sz val="9"/>
        <color rgb="FFFF0000"/>
        <rFont val="Aptos Narrow"/>
        <family val="2"/>
        <scheme val="minor"/>
      </rPr>
      <t xml:space="preserve">*résiste aux cerfs  </t>
    </r>
    <r>
      <rPr>
        <sz val="9"/>
        <rFont val="Aptos Narrow"/>
        <family val="2"/>
        <scheme val="minor"/>
      </rPr>
      <t>FIHOQ</t>
    </r>
    <r>
      <rPr>
        <sz val="9"/>
        <color rgb="FFFF0000"/>
        <rFont val="Aptos Narrow"/>
        <family val="2"/>
        <scheme val="minor"/>
      </rPr>
      <t xml:space="preserve"> </t>
    </r>
  </si>
  <si>
    <r>
      <t xml:space="preserve">Sceau de salomon </t>
    </r>
    <r>
      <rPr>
        <i/>
        <sz val="9"/>
        <color theme="1"/>
        <rFont val="Aptos Narrow"/>
        <family val="2"/>
        <scheme val="minor"/>
      </rPr>
      <t xml:space="preserve">Polygonatum pubescent  </t>
    </r>
    <r>
      <rPr>
        <i/>
        <sz val="9"/>
        <color rgb="FFFF0000"/>
        <rFont val="Aptos Narrow"/>
        <family val="2"/>
        <scheme val="minor"/>
      </rPr>
      <t>sol acide</t>
    </r>
  </si>
  <si>
    <r>
      <t>Aster à feui acuminées (</t>
    </r>
    <r>
      <rPr>
        <sz val="9"/>
        <color theme="1"/>
        <rFont val="Aptos Narrow"/>
        <family val="2"/>
        <scheme val="minor"/>
      </rPr>
      <t xml:space="preserve">Oclemena acuminata) </t>
    </r>
    <r>
      <rPr>
        <sz val="9"/>
        <color rgb="FFFF0000"/>
        <rFont val="Aptos Narrow"/>
        <family val="2"/>
        <scheme val="minor"/>
      </rPr>
      <t>couvre-sol</t>
    </r>
    <r>
      <rPr>
        <sz val="8"/>
        <color theme="1"/>
        <rFont val="Aptos Narrow"/>
        <family val="2"/>
        <scheme val="minor"/>
      </rPr>
      <t xml:space="preserve"> FIHOQ</t>
    </r>
  </si>
  <si>
    <r>
      <t xml:space="preserve">Vigne des rivages </t>
    </r>
    <r>
      <rPr>
        <i/>
        <sz val="10"/>
        <color theme="1"/>
        <rFont val="Aptos Narrow"/>
        <family val="2"/>
        <scheme val="minor"/>
      </rPr>
      <t>(Vitis riparia)</t>
    </r>
    <r>
      <rPr>
        <sz val="11"/>
        <color theme="1"/>
        <rFont val="Aptos Narrow"/>
        <family val="2"/>
        <scheme val="minor"/>
      </rPr>
      <t xml:space="preserve"> </t>
    </r>
    <r>
      <rPr>
        <i/>
        <sz val="9"/>
        <color rgb="FFFF0000"/>
        <rFont val="Aptos Narrow"/>
        <family val="2"/>
        <scheme val="minor"/>
      </rPr>
      <t>grimpante et comestible</t>
    </r>
    <r>
      <rPr>
        <sz val="11"/>
        <color theme="1"/>
        <rFont val="Aptos Narrow"/>
        <family val="2"/>
        <scheme val="minor"/>
      </rPr>
      <t xml:space="preserve">   </t>
    </r>
  </si>
  <si>
    <r>
      <t>Spirée à larges feuilles (</t>
    </r>
    <r>
      <rPr>
        <i/>
        <sz val="9"/>
        <color theme="1"/>
        <rFont val="Aptos Narrow"/>
        <family val="2"/>
        <scheme val="minor"/>
      </rPr>
      <t>Spiraea alba  latifolia)</t>
    </r>
    <r>
      <rPr>
        <sz val="11"/>
        <color theme="1"/>
        <rFont val="Aptos Narrow"/>
        <family val="2"/>
        <scheme val="minor"/>
      </rPr>
      <t xml:space="preserve">    </t>
    </r>
    <r>
      <rPr>
        <i/>
        <sz val="8"/>
        <color rgb="FFFF0000"/>
        <rFont val="Aptos Narrow"/>
        <family val="2"/>
        <scheme val="minor"/>
      </rPr>
      <t>Blanche</t>
    </r>
    <r>
      <rPr>
        <sz val="11"/>
        <color theme="1"/>
        <rFont val="Aptos Narrow"/>
        <family val="2"/>
        <scheme val="minor"/>
      </rPr>
      <t xml:space="preserve">   </t>
    </r>
    <r>
      <rPr>
        <sz val="8"/>
        <color theme="1"/>
        <rFont val="Aptos Narrow"/>
        <family val="2"/>
        <scheme val="minor"/>
      </rPr>
      <t>FIHOQ</t>
    </r>
  </si>
  <si>
    <r>
      <rPr>
        <sz val="11"/>
        <color theme="1"/>
        <rFont val="Aptos Narrow"/>
        <family val="2"/>
        <scheme val="minor"/>
      </rPr>
      <t>Spirée tomenteuse</t>
    </r>
    <r>
      <rPr>
        <i/>
        <sz val="9"/>
        <color theme="1"/>
        <rFont val="Aptos Narrow"/>
        <family val="2"/>
        <scheme val="minor"/>
      </rPr>
      <t xml:space="preserve"> Spiraea tomentosa </t>
    </r>
    <r>
      <rPr>
        <i/>
        <sz val="9"/>
        <color rgb="FFFF0000"/>
        <rFont val="Aptos Narrow"/>
        <family val="2"/>
        <scheme val="minor"/>
      </rPr>
      <t>Rose</t>
    </r>
    <r>
      <rPr>
        <i/>
        <sz val="9"/>
        <color theme="1"/>
        <rFont val="Aptos Narrow"/>
        <family val="2"/>
        <scheme val="minor"/>
      </rPr>
      <t xml:space="preserve">     FIHOQ</t>
    </r>
  </si>
  <si>
    <r>
      <t xml:space="preserve">Saule de l'intérieur </t>
    </r>
    <r>
      <rPr>
        <i/>
        <sz val="10"/>
        <rFont val="Aptos Narrow"/>
        <family val="2"/>
        <scheme val="minor"/>
      </rPr>
      <t>(salix interior)</t>
    </r>
    <r>
      <rPr>
        <sz val="11"/>
        <rFont val="Aptos Narrow"/>
        <family val="2"/>
        <scheme val="minor"/>
      </rPr>
      <t xml:space="preserve"> </t>
    </r>
    <r>
      <rPr>
        <sz val="10"/>
        <color rgb="FFFF0000"/>
        <rFont val="Aptos Narrow"/>
        <family val="2"/>
        <scheme val="minor"/>
      </rPr>
      <t>*</t>
    </r>
    <r>
      <rPr>
        <i/>
        <sz val="10"/>
        <color rgb="FFFF0000"/>
        <rFont val="Aptos Narrow"/>
        <family val="2"/>
        <scheme val="minor"/>
      </rPr>
      <t>substitut au myrique</t>
    </r>
    <r>
      <rPr>
        <sz val="10"/>
        <rFont val="Aptos Narrow"/>
        <family val="2"/>
        <scheme val="minor"/>
      </rPr>
      <t xml:space="preserve">  </t>
    </r>
    <r>
      <rPr>
        <sz val="8"/>
        <rFont val="Aptos Narrow"/>
        <family val="2"/>
        <scheme val="minor"/>
      </rPr>
      <t>FIHOQ</t>
    </r>
  </si>
  <si>
    <r>
      <t xml:space="preserve">Bois noir </t>
    </r>
    <r>
      <rPr>
        <sz val="9"/>
        <color theme="1"/>
        <rFont val="Aptos Narrow"/>
        <family val="2"/>
        <scheme val="minor"/>
      </rPr>
      <t>(Cephalanthus occidentalis)</t>
    </r>
    <r>
      <rPr>
        <sz val="11"/>
        <color theme="1"/>
        <rFont val="Aptos Narrow"/>
        <family val="2"/>
        <scheme val="minor"/>
      </rPr>
      <t xml:space="preserve"> </t>
    </r>
    <r>
      <rPr>
        <sz val="8"/>
        <color rgb="FFFF0000"/>
        <rFont val="Aptos Narrow"/>
        <family val="2"/>
        <scheme val="minor"/>
      </rPr>
      <t xml:space="preserve">odorant  et  RARE </t>
    </r>
    <r>
      <rPr>
        <sz val="11"/>
        <color theme="1"/>
        <rFont val="Aptos Narrow"/>
        <family val="2"/>
        <scheme val="minor"/>
      </rPr>
      <t xml:space="preserve">      FIHOQ</t>
    </r>
  </si>
  <si>
    <r>
      <rPr>
        <sz val="10"/>
        <color theme="1"/>
        <rFont val="Aptos Narrow"/>
        <family val="2"/>
        <scheme val="minor"/>
      </rPr>
      <t xml:space="preserve"> Physocarpus opulifolus dart's gold</t>
    </r>
    <r>
      <rPr>
        <sz val="11"/>
        <color theme="1"/>
        <rFont val="Aptos Narrow"/>
        <family val="2"/>
        <scheme val="minor"/>
      </rPr>
      <t xml:space="preserve"> </t>
    </r>
    <r>
      <rPr>
        <i/>
        <sz val="9"/>
        <color rgb="FFFF0000"/>
        <rFont val="Aptos Narrow"/>
        <family val="2"/>
        <scheme val="minor"/>
      </rPr>
      <t>oiseaux, berge et rivage</t>
    </r>
    <r>
      <rPr>
        <sz val="11"/>
        <color theme="1"/>
        <rFont val="Aptos Narrow"/>
        <family val="2"/>
        <scheme val="minor"/>
      </rPr>
      <t xml:space="preserve"> </t>
    </r>
    <r>
      <rPr>
        <sz val="8"/>
        <color theme="1"/>
        <rFont val="Aptos Narrow"/>
        <family val="2"/>
        <scheme val="minor"/>
      </rPr>
      <t xml:space="preserve">FIHOQ  </t>
    </r>
    <r>
      <rPr>
        <sz val="11"/>
        <color theme="1"/>
        <rFont val="Aptos Narrow"/>
        <family val="2"/>
        <scheme val="minor"/>
      </rPr>
      <t xml:space="preserve">      </t>
    </r>
  </si>
  <si>
    <r>
      <t xml:space="preserve"> Physocarpus diabolo   </t>
    </r>
    <r>
      <rPr>
        <i/>
        <sz val="10"/>
        <color rgb="FFFF0000"/>
        <rFont val="Aptos Narrow"/>
        <family val="2"/>
        <scheme val="minor"/>
      </rPr>
      <t xml:space="preserve">berge et rivage </t>
    </r>
    <r>
      <rPr>
        <sz val="10"/>
        <color theme="1"/>
        <rFont val="Aptos Narrow"/>
        <family val="2"/>
        <scheme val="minor"/>
      </rPr>
      <t xml:space="preserve"> </t>
    </r>
    <r>
      <rPr>
        <sz val="11"/>
        <color theme="1"/>
        <rFont val="Aptos Narrow"/>
        <family val="2"/>
        <scheme val="minor"/>
      </rPr>
      <t xml:space="preserve">        </t>
    </r>
    <r>
      <rPr>
        <sz val="8"/>
        <color theme="1"/>
        <rFont val="Aptos Narrow"/>
        <family val="2"/>
        <scheme val="minor"/>
      </rPr>
      <t>FIHOQ</t>
    </r>
  </si>
  <si>
    <r>
      <t xml:space="preserve">Millepurtuis de Kalm </t>
    </r>
    <r>
      <rPr>
        <sz val="9"/>
        <color theme="1"/>
        <rFont val="Aptos Narrow"/>
        <family val="2"/>
        <scheme val="minor"/>
      </rPr>
      <t>hypericum kalamium</t>
    </r>
    <r>
      <rPr>
        <sz val="11"/>
        <color theme="1"/>
        <rFont val="Aptos Narrow"/>
        <family val="2"/>
        <scheme val="minor"/>
      </rPr>
      <t xml:space="preserve"> </t>
    </r>
    <r>
      <rPr>
        <sz val="9"/>
        <color rgb="FFFF0000"/>
        <rFont val="Aptos Narrow"/>
        <family val="2"/>
        <scheme val="minor"/>
      </rPr>
      <t>*résiste aux cerfs</t>
    </r>
  </si>
  <si>
    <r>
      <t>Fraise des bois</t>
    </r>
    <r>
      <rPr>
        <sz val="8"/>
        <rFont val="Aptos Narrow"/>
        <family val="2"/>
        <scheme val="minor"/>
      </rPr>
      <t xml:space="preserve"> (Fragaria vesca américana) </t>
    </r>
    <r>
      <rPr>
        <i/>
        <sz val="9"/>
        <rFont val="Aptos Narrow"/>
        <family val="2"/>
        <scheme val="minor"/>
      </rPr>
      <t xml:space="preserve"> </t>
    </r>
    <r>
      <rPr>
        <i/>
        <sz val="9"/>
        <color rgb="FFFF0000"/>
        <rFont val="Aptos Narrow"/>
        <family val="2"/>
        <scheme val="minor"/>
      </rPr>
      <t>comestible</t>
    </r>
    <r>
      <rPr>
        <sz val="8"/>
        <color rgb="FFFF0000"/>
        <rFont val="Aptos Narrow"/>
        <family val="2"/>
        <scheme val="minor"/>
      </rPr>
      <t xml:space="preserve"> </t>
    </r>
  </si>
  <si>
    <r>
      <t xml:space="preserve">Polémoine rampante </t>
    </r>
    <r>
      <rPr>
        <i/>
        <sz val="10"/>
        <color theme="1"/>
        <rFont val="Aptos Narrow"/>
        <family val="2"/>
        <scheme val="minor"/>
      </rPr>
      <t>(Polemonium reptans)</t>
    </r>
    <r>
      <rPr>
        <sz val="11"/>
        <color theme="1"/>
        <rFont val="Aptos Narrow"/>
        <family val="2"/>
        <scheme val="minor"/>
      </rPr>
      <t xml:space="preserve"> </t>
    </r>
    <r>
      <rPr>
        <i/>
        <sz val="9"/>
        <color rgb="FFFF0000"/>
        <rFont val="Aptos Narrow"/>
        <family val="2"/>
        <scheme val="minor"/>
      </rPr>
      <t>fleurs bleu</t>
    </r>
  </si>
  <si>
    <r>
      <t xml:space="preserve">Carex de Gray (carex grayi)  </t>
    </r>
    <r>
      <rPr>
        <sz val="8"/>
        <color rgb="FFFF0000"/>
        <rFont val="Aptos Narrow"/>
        <family val="2"/>
        <scheme val="minor"/>
      </rPr>
      <t>sol frais -humide -détrempé</t>
    </r>
    <r>
      <rPr>
        <sz val="11"/>
        <color theme="1"/>
        <rFont val="Aptos Narrow"/>
        <family val="2"/>
        <scheme val="minor"/>
      </rPr>
      <t xml:space="preserve">   </t>
    </r>
    <r>
      <rPr>
        <sz val="8"/>
        <color theme="1"/>
        <rFont val="Aptos Narrow"/>
        <family val="2"/>
        <scheme val="minor"/>
      </rPr>
      <t>FIHOQ</t>
    </r>
  </si>
  <si>
    <t xml:space="preserve">                               Consulter https://www.aiglonindigo.com/catalogue pour le descriptif des plantes</t>
  </si>
  <si>
    <r>
      <t xml:space="preserve">Gadellier doré(ribes aureum)       </t>
    </r>
    <r>
      <rPr>
        <sz val="10"/>
        <color rgb="FFFF0000"/>
        <rFont val="Aptos Narrow"/>
        <family val="2"/>
        <scheme val="minor"/>
      </rPr>
      <t>fruits  comestible</t>
    </r>
    <r>
      <rPr>
        <sz val="11"/>
        <color theme="1"/>
        <rFont val="Aptos Narrow"/>
        <family val="2"/>
        <scheme val="minor"/>
      </rPr>
      <t xml:space="preserve">               </t>
    </r>
  </si>
  <si>
    <r>
      <rPr>
        <sz val="11"/>
        <color theme="1"/>
        <rFont val="Aptos Narrow"/>
        <family val="2"/>
        <scheme val="minor"/>
      </rPr>
      <t>Chêne des marais</t>
    </r>
    <r>
      <rPr>
        <sz val="12"/>
        <color theme="1"/>
        <rFont val="Aptos Narrow"/>
        <family val="2"/>
        <scheme val="minor"/>
      </rPr>
      <t xml:space="preserve"> </t>
    </r>
    <r>
      <rPr>
        <i/>
        <sz val="9"/>
        <color theme="1"/>
        <rFont val="Aptos Narrow"/>
        <family val="2"/>
        <scheme val="minor"/>
      </rPr>
      <t>(quercus palutris)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</si>
</sst>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$&quot;_);[Red]\(#,##0.00\ &quot;$&quot;\)"/>
    <numFmt numFmtId="165" formatCode="_ * #,##0.00_)\ &quot;$&quot;_ ;_ * \(#,##0.00\)\ &quot;$&quot;_ ;_ * &quot;-&quot;??_)\ &quot;$&quot;_ ;_ @_ "/>
  </numFmts>
  <fonts count="44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i/>
      <sz val="11"/>
      <color rgb="FFFF0000"/>
      <name val="Aptos Narrow"/>
      <family val="2"/>
      <scheme val="minor"/>
    </font>
    <font>
      <b/>
      <i/>
      <sz val="11"/>
      <color rgb="FF0070C0"/>
      <name val="Aptos Narrow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sz val="8"/>
      <color theme="1"/>
      <name val="Aptos Narrow"/>
      <family val="2"/>
      <scheme val="minor"/>
    </font>
    <font>
      <b/>
      <sz val="8"/>
      <name val="Times New Roman"/>
      <family val="1"/>
    </font>
    <font>
      <sz val="11"/>
      <color theme="1"/>
      <name val="Aptos Narrow"/>
      <family val="2"/>
    </font>
    <font>
      <i/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  <font>
      <sz val="11"/>
      <color rgb="FF333333"/>
      <name val="Aptos Narrow"/>
      <family val="2"/>
    </font>
    <font>
      <i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name val="Times New Roman"/>
      <family val="1"/>
    </font>
    <font>
      <i/>
      <sz val="10"/>
      <color theme="1"/>
      <name val="Aptos Narrow"/>
      <family val="2"/>
      <scheme val="minor"/>
    </font>
    <font>
      <i/>
      <sz val="10"/>
      <color rgb="FFFF0000"/>
      <name val="Aptos Narrow"/>
      <family val="2"/>
      <scheme val="minor"/>
    </font>
    <font>
      <i/>
      <sz val="10"/>
      <name val="Aptos Narrow"/>
      <family val="2"/>
      <scheme val="minor"/>
    </font>
    <font>
      <i/>
      <sz val="10"/>
      <color rgb="FF333333"/>
      <name val="Aptos Narrow"/>
      <family val="2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8"/>
      <color rgb="FFFF0000"/>
      <name val="Aptos Narrow"/>
      <family val="2"/>
      <scheme val="minor"/>
    </font>
    <font>
      <b/>
      <sz val="8"/>
      <color rgb="FFFF0000"/>
      <name val="Aptos Narrow"/>
      <family val="2"/>
      <scheme val="minor"/>
    </font>
    <font>
      <sz val="8"/>
      <color rgb="FF333333"/>
      <name val="Aptos Narrow"/>
      <family val="2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0"/>
      <color rgb="FFFF0000"/>
      <name val="Aptos Narrow"/>
      <family val="2"/>
    </font>
    <font>
      <i/>
      <sz val="1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5"/>
      <color rgb="FF242424"/>
      <name val="FluentSystemIcons"/>
    </font>
    <font>
      <sz val="15"/>
      <color rgb="FF881798"/>
      <name val="FluentSystemIcons"/>
    </font>
    <font>
      <sz val="15"/>
      <color rgb="FF0078D4"/>
      <name val="FluentSystemIcons"/>
    </font>
    <font>
      <u/>
      <sz val="11"/>
      <color theme="10"/>
      <name val="Aptos Narrow"/>
      <family val="2"/>
      <scheme val="minor"/>
    </font>
    <font>
      <sz val="9"/>
      <color theme="1"/>
      <name val="Aptos Narrow"/>
      <family val="2"/>
      <scheme val="minor"/>
    </font>
    <font>
      <i/>
      <sz val="8"/>
      <color rgb="FFFF0000"/>
      <name val="Aptos Narrow"/>
      <family val="2"/>
      <scheme val="minor"/>
    </font>
    <font>
      <sz val="10"/>
      <color rgb="FFFF0000"/>
      <name val="Aptos Narrow"/>
      <family val="2"/>
      <scheme val="minor"/>
    </font>
    <font>
      <sz val="10"/>
      <name val="Aptos Narrow"/>
      <family val="2"/>
      <scheme val="minor"/>
    </font>
    <font>
      <i/>
      <sz val="9"/>
      <color theme="1"/>
      <name val="Aptos Narrow"/>
      <family val="2"/>
      <scheme val="minor"/>
    </font>
    <font>
      <i/>
      <sz val="9"/>
      <name val="Aptos Narrow"/>
      <family val="2"/>
      <scheme val="minor"/>
    </font>
    <font>
      <i/>
      <sz val="9"/>
      <color rgb="FFFF0000"/>
      <name val="Aptos Narrow"/>
      <family val="2"/>
      <scheme val="minor"/>
    </font>
    <font>
      <sz val="9"/>
      <color rgb="FFFF0000"/>
      <name val="Aptos Narrow"/>
      <family val="2"/>
      <scheme val="minor"/>
    </font>
    <font>
      <sz val="9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9DD8F"/>
        <bgColor indexed="64"/>
      </patternFill>
    </fill>
    <fill>
      <patternFill patternType="solid">
        <fgColor rgb="FF92D05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4" fillId="0" borderId="0"/>
    <xf numFmtId="165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34" fillId="0" borderId="0" applyNumberFormat="0" applyFill="0" applyBorder="0" applyAlignment="0" applyProtection="0"/>
  </cellStyleXfs>
  <cellXfs count="87">
    <xf numFmtId="0" fontId="0" fillId="0" borderId="0" xfId="0"/>
    <xf numFmtId="0" fontId="0" fillId="0" borderId="3" xfId="0" applyBorder="1"/>
    <xf numFmtId="0" fontId="0" fillId="0" borderId="4" xfId="0" applyBorder="1"/>
    <xf numFmtId="0" fontId="0" fillId="2" borderId="3" xfId="0" applyFill="1" applyBorder="1"/>
    <xf numFmtId="0" fontId="0" fillId="3" borderId="1" xfId="0" applyFill="1" applyBorder="1"/>
    <xf numFmtId="0" fontId="5" fillId="3" borderId="1" xfId="1" applyFont="1" applyFill="1" applyBorder="1" applyAlignment="1">
      <alignment horizontal="center"/>
    </xf>
    <xf numFmtId="0" fontId="7" fillId="3" borderId="1" xfId="1" applyFont="1" applyFill="1" applyBorder="1" applyAlignment="1">
      <alignment horizontal="center"/>
    </xf>
    <xf numFmtId="0" fontId="8" fillId="0" borderId="3" xfId="0" applyFont="1" applyBorder="1"/>
    <xf numFmtId="0" fontId="0" fillId="2" borderId="0" xfId="0" applyFill="1"/>
    <xf numFmtId="0" fontId="0" fillId="4" borderId="3" xfId="0" applyFill="1" applyBorder="1"/>
    <xf numFmtId="0" fontId="0" fillId="4" borderId="0" xfId="0" applyFill="1"/>
    <xf numFmtId="0" fontId="0" fillId="0" borderId="7" xfId="0" applyBorder="1"/>
    <xf numFmtId="0" fontId="0" fillId="0" borderId="5" xfId="0" applyBorder="1"/>
    <xf numFmtId="0" fontId="0" fillId="0" borderId="6" xfId="0" applyBorder="1"/>
    <xf numFmtId="0" fontId="0" fillId="5" borderId="3" xfId="0" applyFill="1" applyBorder="1"/>
    <xf numFmtId="0" fontId="0" fillId="0" borderId="8" xfId="0" applyBorder="1"/>
    <xf numFmtId="0" fontId="0" fillId="0" borderId="11" xfId="0" applyBorder="1"/>
    <xf numFmtId="0" fontId="0" fillId="0" borderId="12" xfId="0" applyBorder="1"/>
    <xf numFmtId="164" fontId="0" fillId="0" borderId="13" xfId="0" applyNumberFormat="1" applyBorder="1"/>
    <xf numFmtId="0" fontId="2" fillId="0" borderId="9" xfId="0" applyFont="1" applyBorder="1"/>
    <xf numFmtId="0" fontId="14" fillId="3" borderId="1" xfId="1" applyFont="1" applyFill="1" applyBorder="1" applyAlignment="1">
      <alignment horizontal="center"/>
    </xf>
    <xf numFmtId="0" fontId="6" fillId="0" borderId="10" xfId="0" applyFont="1" applyBorder="1"/>
    <xf numFmtId="0" fontId="0" fillId="6" borderId="5" xfId="0" applyFill="1" applyBorder="1"/>
    <xf numFmtId="164" fontId="0" fillId="6" borderId="4" xfId="0" applyNumberFormat="1" applyFill="1" applyBorder="1"/>
    <xf numFmtId="165" fontId="0" fillId="0" borderId="0" xfId="2" applyFont="1"/>
    <xf numFmtId="165" fontId="5" fillId="3" borderId="1" xfId="2" applyFont="1" applyFill="1" applyBorder="1" applyAlignment="1">
      <alignment horizontal="center"/>
    </xf>
    <xf numFmtId="165" fontId="0" fillId="2" borderId="7" xfId="2" applyFont="1" applyFill="1" applyBorder="1" applyAlignment="1">
      <alignment horizontal="right"/>
    </xf>
    <xf numFmtId="165" fontId="0" fillId="4" borderId="0" xfId="2" applyFont="1" applyFill="1" applyBorder="1" applyAlignment="1">
      <alignment horizontal="right"/>
    </xf>
    <xf numFmtId="0" fontId="10" fillId="0" borderId="0" xfId="0" applyFont="1"/>
    <xf numFmtId="0" fontId="0" fillId="2" borderId="2" xfId="0" applyFill="1" applyBorder="1"/>
    <xf numFmtId="165" fontId="0" fillId="2" borderId="0" xfId="2" applyFont="1" applyFill="1" applyBorder="1" applyAlignment="1">
      <alignment horizontal="right"/>
    </xf>
    <xf numFmtId="9" fontId="0" fillId="0" borderId="1" xfId="3" applyFont="1" applyBorder="1"/>
    <xf numFmtId="0" fontId="19" fillId="0" borderId="0" xfId="0" applyFont="1"/>
    <xf numFmtId="165" fontId="0" fillId="2" borderId="3" xfId="2" applyFont="1" applyFill="1" applyBorder="1" applyAlignment="1">
      <alignment horizontal="right"/>
    </xf>
    <xf numFmtId="0" fontId="0" fillId="2" borderId="7" xfId="0" applyFill="1" applyBorder="1"/>
    <xf numFmtId="0" fontId="0" fillId="0" borderId="17" xfId="0" applyBorder="1"/>
    <xf numFmtId="0" fontId="0" fillId="6" borderId="9" xfId="0" applyFill="1" applyBorder="1"/>
    <xf numFmtId="0" fontId="20" fillId="2" borderId="0" xfId="0" applyFont="1" applyFill="1"/>
    <xf numFmtId="0" fontId="8" fillId="2" borderId="2" xfId="0" applyFont="1" applyFill="1" applyBorder="1"/>
    <xf numFmtId="0" fontId="8" fillId="2" borderId="0" xfId="0" applyFont="1" applyFill="1"/>
    <xf numFmtId="0" fontId="8" fillId="0" borderId="0" xfId="0" applyFont="1"/>
    <xf numFmtId="0" fontId="13" fillId="0" borderId="0" xfId="0" applyFont="1"/>
    <xf numFmtId="0" fontId="0" fillId="0" borderId="1" xfId="0" applyBorder="1"/>
    <xf numFmtId="0" fontId="26" fillId="6" borderId="2" xfId="0" applyFont="1" applyFill="1" applyBorder="1"/>
    <xf numFmtId="0" fontId="26" fillId="6" borderId="15" xfId="0" applyFont="1" applyFill="1" applyBorder="1"/>
    <xf numFmtId="0" fontId="10" fillId="6" borderId="16" xfId="0" applyFont="1" applyFill="1" applyBorder="1"/>
    <xf numFmtId="0" fontId="22" fillId="6" borderId="3" xfId="0" applyFont="1" applyFill="1" applyBorder="1"/>
    <xf numFmtId="0" fontId="26" fillId="6" borderId="17" xfId="0" applyFont="1" applyFill="1" applyBorder="1"/>
    <xf numFmtId="0" fontId="10" fillId="6" borderId="14" xfId="0" applyFont="1" applyFill="1" applyBorder="1"/>
    <xf numFmtId="0" fontId="22" fillId="6" borderId="4" xfId="0" applyFont="1" applyFill="1" applyBorder="1"/>
    <xf numFmtId="0" fontId="10" fillId="6" borderId="6" xfId="0" applyFont="1" applyFill="1" applyBorder="1"/>
    <xf numFmtId="165" fontId="0" fillId="4" borderId="3" xfId="2" applyFont="1" applyFill="1" applyBorder="1" applyAlignment="1">
      <alignment horizontal="right"/>
    </xf>
    <xf numFmtId="165" fontId="0" fillId="4" borderId="4" xfId="2" applyFont="1" applyFill="1" applyBorder="1" applyAlignment="1">
      <alignment horizontal="right"/>
    </xf>
    <xf numFmtId="165" fontId="0" fillId="4" borderId="7" xfId="2" applyFont="1" applyFill="1" applyBorder="1" applyAlignment="1">
      <alignment horizontal="right"/>
    </xf>
    <xf numFmtId="0" fontId="11" fillId="2" borderId="0" xfId="0" applyFont="1" applyFill="1" applyAlignment="1">
      <alignment vertical="center" wrapText="1"/>
    </xf>
    <xf numFmtId="0" fontId="20" fillId="4" borderId="0" xfId="0" applyFont="1" applyFill="1"/>
    <xf numFmtId="0" fontId="0" fillId="7" borderId="2" xfId="0" applyFill="1" applyBorder="1"/>
    <xf numFmtId="0" fontId="0" fillId="7" borderId="3" xfId="0" applyFill="1" applyBorder="1"/>
    <xf numFmtId="0" fontId="0" fillId="7" borderId="4" xfId="0" applyFill="1" applyBorder="1"/>
    <xf numFmtId="0" fontId="0" fillId="8" borderId="2" xfId="0" applyFill="1" applyBorder="1"/>
    <xf numFmtId="0" fontId="0" fillId="8" borderId="3" xfId="0" applyFill="1" applyBorder="1"/>
    <xf numFmtId="0" fontId="0" fillId="8" borderId="4" xfId="0" applyFill="1" applyBorder="1"/>
    <xf numFmtId="0" fontId="0" fillId="9" borderId="4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31" fillId="0" borderId="0" xfId="0" applyFont="1" applyAlignment="1">
      <alignment horizontal="right" vertical="center" wrapText="1"/>
    </xf>
    <xf numFmtId="0" fontId="32" fillId="0" borderId="0" xfId="0" applyFont="1" applyAlignment="1">
      <alignment horizontal="right" vertical="center" wrapText="1"/>
    </xf>
    <xf numFmtId="0" fontId="33" fillId="0" borderId="0" xfId="0" applyFont="1" applyAlignment="1">
      <alignment horizontal="right" vertical="center" wrapText="1"/>
    </xf>
    <xf numFmtId="0" fontId="34" fillId="6" borderId="6" xfId="4" applyFill="1" applyBorder="1"/>
    <xf numFmtId="0" fontId="34" fillId="6" borderId="21" xfId="4" applyFill="1" applyBorder="1" applyAlignment="1">
      <alignment vertical="center"/>
    </xf>
    <xf numFmtId="0" fontId="39" fillId="0" borderId="0" xfId="0" applyFont="1"/>
    <xf numFmtId="165" fontId="0" fillId="0" borderId="2" xfId="2" applyFont="1" applyBorder="1"/>
    <xf numFmtId="165" fontId="0" fillId="2" borderId="2" xfId="2" applyFont="1" applyFill="1" applyBorder="1" applyAlignment="1">
      <alignment horizontal="right"/>
    </xf>
    <xf numFmtId="165" fontId="0" fillId="2" borderId="1" xfId="2" applyFont="1" applyFill="1" applyBorder="1" applyAlignment="1">
      <alignment horizontal="right"/>
    </xf>
    <xf numFmtId="1" fontId="0" fillId="2" borderId="3" xfId="0" applyNumberFormat="1" applyFill="1" applyBorder="1" applyAlignment="1">
      <alignment horizontal="center"/>
    </xf>
    <xf numFmtId="1" fontId="0" fillId="4" borderId="3" xfId="0" applyNumberFormat="1" applyFill="1" applyBorder="1" applyAlignment="1">
      <alignment horizontal="center"/>
    </xf>
    <xf numFmtId="165" fontId="0" fillId="4" borderId="2" xfId="2" applyFont="1" applyFill="1" applyBorder="1" applyAlignment="1">
      <alignment horizontal="right"/>
    </xf>
    <xf numFmtId="0" fontId="0" fillId="2" borderId="4" xfId="0" applyFill="1" applyBorder="1"/>
    <xf numFmtId="165" fontId="0" fillId="2" borderId="5" xfId="2" applyFont="1" applyFill="1" applyBorder="1" applyAlignment="1">
      <alignment horizontal="right"/>
    </xf>
    <xf numFmtId="1" fontId="0" fillId="4" borderId="4" xfId="0" applyNumberFormat="1" applyFill="1" applyBorder="1" applyAlignment="1">
      <alignment horizontal="center"/>
    </xf>
    <xf numFmtId="0" fontId="0" fillId="10" borderId="3" xfId="0" applyFill="1" applyBorder="1"/>
    <xf numFmtId="0" fontId="10" fillId="2" borderId="0" xfId="0" applyFont="1" applyFill="1"/>
    <xf numFmtId="0" fontId="0" fillId="2" borderId="1" xfId="0" applyFill="1" applyBorder="1"/>
    <xf numFmtId="0" fontId="0" fillId="2" borderId="19" xfId="0" applyFill="1" applyBorder="1"/>
    <xf numFmtId="1" fontId="0" fillId="2" borderId="0" xfId="0" applyNumberFormat="1" applyFill="1" applyAlignment="1">
      <alignment horizontal="center"/>
    </xf>
    <xf numFmtId="0" fontId="0" fillId="6" borderId="0" xfId="0" applyFill="1"/>
  </cellXfs>
  <cellStyles count="5">
    <cellStyle name="Lien hypertexte" xfId="4" builtinId="8"/>
    <cellStyle name="Monétaire" xfId="2" builtinId="4"/>
    <cellStyle name="Normal" xfId="0" builtinId="0"/>
    <cellStyle name="Normal 2" xfId="1" xr:uid="{00000000-0005-0000-0000-000001000000}"/>
    <cellStyle name="Pourcentage" xfId="3" builtinId="5"/>
  </cellStyles>
  <dxfs count="0"/>
  <tableStyles count="0" defaultTableStyle="TableStyleMedium2" defaultPivotStyle="PivotStyleLight16"/>
  <colors>
    <mruColors>
      <color rgb="FFF9DD8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171449</xdr:colOff>
      <xdr:row>0</xdr:row>
      <xdr:rowOff>101723</xdr:rowOff>
    </xdr:from>
    <xdr:to>
      <xdr:col>1</xdr:col>
      <xdr:colOff>742145</xdr:colOff>
      <xdr:row>0</xdr:row>
      <xdr:rowOff>419100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7829734-AC03-4517-09F5-2A906B5F8C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49" y="101723"/>
          <a:ext cx="1208871" cy="3173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64"/>
  <sheetViews>
    <sheetView tabSelected="1" zoomScaleNormal="100" workbookViewId="0">
      <selection activeCell="I41" sqref="I41"/>
    </sheetView>
  </sheetViews>
  <sheetFormatPr baseColWidth="10" defaultRowHeight="14.5"/>
  <cols>
    <col min="1" max="1" width="9.54296875" customWidth="1"/>
    <col min="2" max="2" width="49.1796875" customWidth="1"/>
    <col min="3" max="3" width="3" customWidth="1"/>
    <col min="4" max="4" width="3.7265625" customWidth="1"/>
    <col min="5" max="5" width="2.81640625" customWidth="1"/>
    <col min="6" max="6" width="7.7265625" customWidth="1"/>
    <col min="7" max="7" width="5.26953125" customWidth="1"/>
    <col min="8" max="8" width="8.453125" style="24" customWidth="1"/>
    <col min="9" max="9" width="9.26953125" customWidth="1"/>
    <col min="10" max="10" width="13.26953125" customWidth="1"/>
  </cols>
  <sheetData>
    <row r="1" spans="1:9" ht="38.25" customHeight="1" thickBot="1">
      <c r="B1" t="s">
        <v>94</v>
      </c>
    </row>
    <row r="2" spans="1:9" ht="21.5" thickBot="1">
      <c r="A2" s="63" t="s">
        <v>62</v>
      </c>
      <c r="B2" s="64"/>
      <c r="C2" s="64"/>
      <c r="D2" s="64"/>
      <c r="E2" s="64"/>
      <c r="F2" s="65"/>
    </row>
    <row r="3" spans="1:9" ht="15" thickBot="1">
      <c r="A3" s="19" t="s">
        <v>63</v>
      </c>
      <c r="B3" s="13"/>
      <c r="C3" s="13"/>
      <c r="D3" s="13"/>
      <c r="E3" s="12"/>
    </row>
    <row r="4" spans="1:9" ht="15" thickBot="1">
      <c r="A4" t="s">
        <v>40</v>
      </c>
      <c r="C4" s="21" t="s">
        <v>25</v>
      </c>
      <c r="E4" s="42"/>
      <c r="F4" s="41"/>
    </row>
    <row r="5" spans="1:9" ht="15" thickBot="1">
      <c r="A5" s="4" t="s">
        <v>0</v>
      </c>
      <c r="B5" s="5" t="s">
        <v>20</v>
      </c>
      <c r="C5" s="6" t="s">
        <v>17</v>
      </c>
      <c r="D5" s="6" t="s">
        <v>18</v>
      </c>
      <c r="E5" s="5">
        <v>0</v>
      </c>
      <c r="F5" s="5" t="s">
        <v>1</v>
      </c>
      <c r="G5" s="20" t="s">
        <v>70</v>
      </c>
      <c r="H5" s="25" t="s">
        <v>24</v>
      </c>
      <c r="I5" s="5" t="s">
        <v>2</v>
      </c>
    </row>
    <row r="6" spans="1:9" ht="16.5" thickBot="1">
      <c r="A6" s="56" t="s">
        <v>39</v>
      </c>
      <c r="B6" s="37" t="s">
        <v>54</v>
      </c>
      <c r="C6" s="38" t="s">
        <v>19</v>
      </c>
      <c r="D6" s="39" t="s">
        <v>19</v>
      </c>
      <c r="E6" s="29" t="s">
        <v>19</v>
      </c>
      <c r="F6" s="34" t="s">
        <v>44</v>
      </c>
      <c r="G6" s="75"/>
      <c r="H6" s="33">
        <v>15</v>
      </c>
      <c r="I6" s="73">
        <f>H6*G6</f>
        <v>0</v>
      </c>
    </row>
    <row r="7" spans="1:9" ht="16.5" thickBot="1">
      <c r="A7" s="57" t="s">
        <v>3</v>
      </c>
      <c r="B7" s="55" t="s">
        <v>71</v>
      </c>
      <c r="C7" s="7" t="s">
        <v>19</v>
      </c>
      <c r="D7" s="40" t="s">
        <v>19</v>
      </c>
      <c r="E7" s="1"/>
      <c r="F7" s="11" t="s">
        <v>44</v>
      </c>
      <c r="G7" s="76"/>
      <c r="H7" s="51">
        <v>15</v>
      </c>
      <c r="I7" s="77">
        <f t="shared" ref="I7:I40" si="0">H7*G7</f>
        <v>0</v>
      </c>
    </row>
    <row r="8" spans="1:9" ht="16.5" thickBot="1">
      <c r="A8" s="57" t="s">
        <v>4</v>
      </c>
      <c r="B8" s="55" t="s">
        <v>96</v>
      </c>
      <c r="C8" s="7" t="s">
        <v>19</v>
      </c>
      <c r="D8" s="40"/>
      <c r="E8" s="1"/>
      <c r="F8" s="11" t="s">
        <v>78</v>
      </c>
      <c r="G8" s="76"/>
      <c r="H8" s="51">
        <v>15</v>
      </c>
      <c r="I8" s="77">
        <f t="shared" si="0"/>
        <v>0</v>
      </c>
    </row>
    <row r="9" spans="1:9" ht="15" thickBot="1">
      <c r="A9" s="57" t="s">
        <v>5</v>
      </c>
      <c r="B9" s="8" t="s">
        <v>66</v>
      </c>
      <c r="C9" s="3" t="s">
        <v>19</v>
      </c>
      <c r="D9" s="8"/>
      <c r="E9" s="3"/>
      <c r="F9" s="34" t="s">
        <v>44</v>
      </c>
      <c r="G9" s="75"/>
      <c r="H9" s="33">
        <v>15</v>
      </c>
      <c r="I9" s="73">
        <f t="shared" si="0"/>
        <v>0</v>
      </c>
    </row>
    <row r="10" spans="1:9" ht="15" thickBot="1">
      <c r="A10" s="58" t="s">
        <v>76</v>
      </c>
      <c r="B10" s="13" t="s">
        <v>77</v>
      </c>
      <c r="C10" s="2"/>
      <c r="D10" s="13" t="s">
        <v>19</v>
      </c>
      <c r="E10" s="2" t="s">
        <v>19</v>
      </c>
      <c r="F10" s="12" t="s">
        <v>44</v>
      </c>
      <c r="G10" s="80"/>
      <c r="H10" s="52">
        <v>15</v>
      </c>
      <c r="I10" s="77">
        <f t="shared" si="0"/>
        <v>0</v>
      </c>
    </row>
    <row r="11" spans="1:9" ht="15" thickBot="1">
      <c r="A11" s="59" t="s">
        <v>6</v>
      </c>
      <c r="B11" s="8" t="s">
        <v>84</v>
      </c>
      <c r="C11" s="29" t="s">
        <v>19</v>
      </c>
      <c r="D11" s="8"/>
      <c r="E11" s="29"/>
      <c r="F11" s="8" t="s">
        <v>44</v>
      </c>
      <c r="G11" s="75"/>
      <c r="H11" s="30">
        <v>10</v>
      </c>
      <c r="I11" s="73">
        <f t="shared" si="0"/>
        <v>0</v>
      </c>
    </row>
    <row r="12" spans="1:9" ht="15" thickBot="1">
      <c r="A12" s="60" t="s">
        <v>7</v>
      </c>
      <c r="B12" s="71" t="s">
        <v>85</v>
      </c>
      <c r="C12" s="1" t="s">
        <v>19</v>
      </c>
      <c r="E12" s="1"/>
      <c r="F12" s="10" t="s">
        <v>44</v>
      </c>
      <c r="G12" s="76"/>
      <c r="H12" s="27">
        <v>10</v>
      </c>
      <c r="I12" s="77">
        <f t="shared" si="0"/>
        <v>0</v>
      </c>
    </row>
    <row r="13" spans="1:9" ht="15" thickBot="1">
      <c r="A13" s="60" t="s">
        <v>8</v>
      </c>
      <c r="B13" s="8" t="s">
        <v>67</v>
      </c>
      <c r="C13" s="3" t="s">
        <v>19</v>
      </c>
      <c r="D13" s="8"/>
      <c r="E13" s="3"/>
      <c r="F13" s="86" t="s">
        <v>74</v>
      </c>
      <c r="G13" s="75"/>
      <c r="H13" s="30">
        <v>15</v>
      </c>
      <c r="I13" s="73">
        <f t="shared" si="0"/>
        <v>0</v>
      </c>
    </row>
    <row r="14" spans="1:9" ht="15" thickBot="1">
      <c r="A14" s="60" t="s">
        <v>9</v>
      </c>
      <c r="B14" s="28" t="s">
        <v>86</v>
      </c>
      <c r="C14" s="1" t="s">
        <v>19</v>
      </c>
      <c r="D14" t="s">
        <v>19</v>
      </c>
      <c r="E14" s="9"/>
      <c r="F14" s="10" t="s">
        <v>44</v>
      </c>
      <c r="G14" s="76"/>
      <c r="H14" s="27">
        <v>10</v>
      </c>
      <c r="I14" s="77">
        <f t="shared" si="0"/>
        <v>0</v>
      </c>
    </row>
    <row r="15" spans="1:9" ht="15" thickBot="1">
      <c r="A15" s="60" t="s">
        <v>10</v>
      </c>
      <c r="B15" s="8" t="s">
        <v>64</v>
      </c>
      <c r="C15" s="3" t="s">
        <v>19</v>
      </c>
      <c r="D15" s="8" t="s">
        <v>19</v>
      </c>
      <c r="E15" s="3" t="s">
        <v>19</v>
      </c>
      <c r="F15" s="8" t="s">
        <v>44</v>
      </c>
      <c r="G15" s="75"/>
      <c r="H15" s="30">
        <v>10</v>
      </c>
      <c r="I15" s="73">
        <f t="shared" si="0"/>
        <v>0</v>
      </c>
    </row>
    <row r="16" spans="1:9" ht="16.5" thickBot="1">
      <c r="A16" s="60" t="s">
        <v>11</v>
      </c>
      <c r="B16" s="10" t="s">
        <v>68</v>
      </c>
      <c r="C16" s="9" t="s">
        <v>19</v>
      </c>
      <c r="D16" s="10"/>
      <c r="E16" s="9"/>
      <c r="F16" s="10" t="s">
        <v>44</v>
      </c>
      <c r="G16" s="76"/>
      <c r="H16" s="27">
        <v>10</v>
      </c>
      <c r="I16" s="77">
        <f t="shared" si="0"/>
        <v>0</v>
      </c>
    </row>
    <row r="17" spans="1:38" ht="15" thickBot="1">
      <c r="A17" s="81" t="s">
        <v>12</v>
      </c>
      <c r="B17" s="8" t="s">
        <v>88</v>
      </c>
      <c r="C17" s="3"/>
      <c r="D17" s="8" t="s">
        <v>19</v>
      </c>
      <c r="E17" s="3"/>
      <c r="F17" s="8" t="s">
        <v>44</v>
      </c>
      <c r="G17" s="75"/>
      <c r="H17" s="30">
        <v>10</v>
      </c>
      <c r="I17" s="73">
        <f t="shared" si="0"/>
        <v>0</v>
      </c>
    </row>
    <row r="18" spans="1:38" s="8" customFormat="1" ht="15" thickBot="1">
      <c r="A18" s="60" t="s">
        <v>13</v>
      </c>
      <c r="B18" s="10" t="s">
        <v>89</v>
      </c>
      <c r="C18" s="9" t="s">
        <v>19</v>
      </c>
      <c r="D18" s="10" t="s">
        <v>19</v>
      </c>
      <c r="E18" s="9"/>
      <c r="F18" s="10" t="s">
        <v>44</v>
      </c>
      <c r="G18" s="76"/>
      <c r="H18" s="27">
        <v>10</v>
      </c>
      <c r="I18" s="77">
        <f t="shared" si="0"/>
        <v>0</v>
      </c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</row>
    <row r="19" spans="1:38" s="10" customFormat="1" ht="15" thickBot="1">
      <c r="A19" s="60" t="s">
        <v>14</v>
      </c>
      <c r="B19" s="10" t="s">
        <v>59</v>
      </c>
      <c r="C19" s="9" t="s">
        <v>19</v>
      </c>
      <c r="D19" s="10" t="s">
        <v>19</v>
      </c>
      <c r="E19" s="9" t="s">
        <v>19</v>
      </c>
      <c r="F19" s="10" t="s">
        <v>44</v>
      </c>
      <c r="G19" s="76"/>
      <c r="H19" s="27">
        <v>10</v>
      </c>
      <c r="I19" s="77">
        <f t="shared" si="0"/>
        <v>0</v>
      </c>
    </row>
    <row r="20" spans="1:38" s="10" customFormat="1" ht="15" thickBot="1">
      <c r="A20" s="60" t="s">
        <v>15</v>
      </c>
      <c r="B20" s="8" t="s">
        <v>60</v>
      </c>
      <c r="C20" s="3" t="s">
        <v>19</v>
      </c>
      <c r="D20" s="8"/>
      <c r="E20" s="3"/>
      <c r="F20" s="8" t="s">
        <v>44</v>
      </c>
      <c r="G20" s="75"/>
      <c r="H20" s="30">
        <v>10</v>
      </c>
      <c r="I20" s="73">
        <f t="shared" si="0"/>
        <v>0</v>
      </c>
    </row>
    <row r="21" spans="1:38" s="10" customFormat="1" ht="14.25" customHeight="1" thickBot="1">
      <c r="A21" s="60" t="s">
        <v>26</v>
      </c>
      <c r="B21" s="10" t="s">
        <v>87</v>
      </c>
      <c r="C21" s="9" t="s">
        <v>19</v>
      </c>
      <c r="D21" s="10" t="s">
        <v>19</v>
      </c>
      <c r="E21" s="9"/>
      <c r="F21" s="10" t="s">
        <v>44</v>
      </c>
      <c r="G21" s="76"/>
      <c r="H21" s="53">
        <v>10</v>
      </c>
      <c r="I21" s="77">
        <f t="shared" si="0"/>
        <v>0</v>
      </c>
    </row>
    <row r="22" spans="1:38" ht="15" customHeight="1" thickBot="1">
      <c r="A22" s="60" t="s">
        <v>21</v>
      </c>
      <c r="B22" s="8" t="s">
        <v>72</v>
      </c>
      <c r="C22" s="3" t="s">
        <v>19</v>
      </c>
      <c r="D22" s="8" t="s">
        <v>19</v>
      </c>
      <c r="E22" s="3"/>
      <c r="F22" s="8" t="s">
        <v>44</v>
      </c>
      <c r="G22" s="75"/>
      <c r="H22" s="30">
        <v>10</v>
      </c>
      <c r="I22" s="73">
        <f t="shared" si="0"/>
        <v>0</v>
      </c>
    </row>
    <row r="23" spans="1:38" ht="15" customHeight="1" thickBot="1">
      <c r="A23" s="60" t="s">
        <v>43</v>
      </c>
      <c r="B23" s="10" t="s">
        <v>73</v>
      </c>
      <c r="C23" s="9" t="s">
        <v>19</v>
      </c>
      <c r="D23" s="10" t="s">
        <v>19</v>
      </c>
      <c r="E23" s="9"/>
      <c r="F23" s="10" t="s">
        <v>44</v>
      </c>
      <c r="G23" s="76"/>
      <c r="H23" s="53">
        <v>10</v>
      </c>
      <c r="I23" s="77">
        <f t="shared" si="0"/>
        <v>0</v>
      </c>
    </row>
    <row r="24" spans="1:38" ht="15" customHeight="1" thickBot="1">
      <c r="A24" s="61" t="s">
        <v>47</v>
      </c>
      <c r="B24" s="8" t="s">
        <v>95</v>
      </c>
      <c r="C24" s="3" t="s">
        <v>19</v>
      </c>
      <c r="D24" s="8"/>
      <c r="E24" s="3"/>
      <c r="F24" s="8" t="s">
        <v>44</v>
      </c>
      <c r="G24" s="75"/>
      <c r="H24" s="26">
        <v>10</v>
      </c>
      <c r="I24" s="73">
        <f t="shared" si="0"/>
        <v>0</v>
      </c>
    </row>
    <row r="25" spans="1:38" ht="14.25" customHeight="1" thickBot="1">
      <c r="A25" s="62" t="s">
        <v>16</v>
      </c>
      <c r="B25" s="83" t="s">
        <v>93</v>
      </c>
      <c r="C25" s="83"/>
      <c r="D25" s="84" t="s">
        <v>19</v>
      </c>
      <c r="E25" s="83" t="s">
        <v>19</v>
      </c>
      <c r="F25" s="83" t="s">
        <v>42</v>
      </c>
      <c r="G25" s="85"/>
      <c r="H25" s="74">
        <v>9</v>
      </c>
      <c r="I25" s="74">
        <f t="shared" si="0"/>
        <v>0</v>
      </c>
    </row>
    <row r="26" spans="1:38" ht="15" thickBot="1">
      <c r="A26" s="14" t="s">
        <v>49</v>
      </c>
      <c r="B26" s="8" t="s">
        <v>75</v>
      </c>
      <c r="C26" s="3" t="s">
        <v>19</v>
      </c>
      <c r="D26" s="8"/>
      <c r="E26" s="3"/>
      <c r="F26" s="8" t="s">
        <v>79</v>
      </c>
      <c r="G26" s="75"/>
      <c r="H26" s="26">
        <v>7</v>
      </c>
      <c r="I26" s="33">
        <f t="shared" si="0"/>
        <v>0</v>
      </c>
    </row>
    <row r="27" spans="1:38" ht="15" thickBot="1">
      <c r="A27" s="14" t="s">
        <v>27</v>
      </c>
      <c r="B27" t="s">
        <v>58</v>
      </c>
      <c r="C27" s="1" t="s">
        <v>19</v>
      </c>
      <c r="D27" t="s">
        <v>19</v>
      </c>
      <c r="E27" s="1"/>
      <c r="F27" s="1" t="s">
        <v>69</v>
      </c>
      <c r="G27" s="76"/>
      <c r="H27" s="53">
        <v>7</v>
      </c>
      <c r="I27" s="77">
        <f t="shared" si="0"/>
        <v>0</v>
      </c>
    </row>
    <row r="28" spans="1:38" ht="15" thickBot="1">
      <c r="A28" s="14" t="s">
        <v>28</v>
      </c>
      <c r="B28" s="8" t="s">
        <v>81</v>
      </c>
      <c r="C28" s="3" t="s">
        <v>19</v>
      </c>
      <c r="D28" s="8" t="s">
        <v>19</v>
      </c>
      <c r="E28" s="3" t="s">
        <v>19</v>
      </c>
      <c r="F28" s="8" t="s">
        <v>42</v>
      </c>
      <c r="G28" s="75"/>
      <c r="H28" s="26">
        <v>9</v>
      </c>
      <c r="I28" s="73">
        <f t="shared" si="0"/>
        <v>0</v>
      </c>
    </row>
    <row r="29" spans="1:38" ht="15" thickBot="1">
      <c r="A29" s="14" t="s">
        <v>29</v>
      </c>
      <c r="B29" t="s">
        <v>80</v>
      </c>
      <c r="C29" s="1" t="s">
        <v>19</v>
      </c>
      <c r="D29" t="s">
        <v>19</v>
      </c>
      <c r="E29" s="1" t="s">
        <v>19</v>
      </c>
      <c r="F29" t="s">
        <v>45</v>
      </c>
      <c r="G29" s="76"/>
      <c r="H29" s="53">
        <v>9</v>
      </c>
      <c r="I29" s="77">
        <f t="shared" si="0"/>
        <v>0</v>
      </c>
    </row>
    <row r="30" spans="1:38" ht="15" thickBot="1">
      <c r="A30" s="14" t="s">
        <v>30</v>
      </c>
      <c r="B30" s="8" t="s">
        <v>57</v>
      </c>
      <c r="C30" s="3" t="s">
        <v>19</v>
      </c>
      <c r="D30" s="8" t="s">
        <v>19</v>
      </c>
      <c r="E30" s="3"/>
      <c r="F30" s="8" t="s">
        <v>42</v>
      </c>
      <c r="G30" s="75"/>
      <c r="H30" s="26">
        <v>9</v>
      </c>
      <c r="I30" s="73">
        <f t="shared" si="0"/>
        <v>0</v>
      </c>
    </row>
    <row r="31" spans="1:38" ht="15" thickBot="1">
      <c r="A31" s="14" t="s">
        <v>31</v>
      </c>
      <c r="B31" t="s">
        <v>56</v>
      </c>
      <c r="C31" s="1" t="s">
        <v>19</v>
      </c>
      <c r="E31" s="1"/>
      <c r="F31" t="s">
        <v>42</v>
      </c>
      <c r="G31" s="76"/>
      <c r="H31" s="53">
        <v>9</v>
      </c>
      <c r="I31" s="77">
        <f t="shared" si="0"/>
        <v>0</v>
      </c>
    </row>
    <row r="32" spans="1:38" ht="15.75" customHeight="1" thickBot="1">
      <c r="A32" s="14" t="s">
        <v>32</v>
      </c>
      <c r="B32" s="54" t="s">
        <v>61</v>
      </c>
      <c r="C32" s="3" t="s">
        <v>19</v>
      </c>
      <c r="D32" s="8" t="s">
        <v>19</v>
      </c>
      <c r="E32" s="3"/>
      <c r="F32" s="8" t="s">
        <v>42</v>
      </c>
      <c r="G32" s="75"/>
      <c r="H32" s="26">
        <v>9</v>
      </c>
      <c r="I32" s="73">
        <f t="shared" si="0"/>
        <v>0</v>
      </c>
    </row>
    <row r="33" spans="1:9" ht="15" thickBot="1">
      <c r="A33" s="14" t="s">
        <v>33</v>
      </c>
      <c r="B33" s="10" t="s">
        <v>82</v>
      </c>
      <c r="C33" s="9"/>
      <c r="D33" s="10" t="s">
        <v>19</v>
      </c>
      <c r="E33" s="9" t="s">
        <v>19</v>
      </c>
      <c r="F33" s="9" t="s">
        <v>46</v>
      </c>
      <c r="G33" s="76"/>
      <c r="H33" s="53">
        <v>7</v>
      </c>
      <c r="I33" s="77">
        <f t="shared" si="0"/>
        <v>0</v>
      </c>
    </row>
    <row r="34" spans="1:9" ht="15" thickBot="1">
      <c r="A34" s="14" t="s">
        <v>34</v>
      </c>
      <c r="B34" s="82" t="s">
        <v>91</v>
      </c>
      <c r="C34" s="3"/>
      <c r="D34" s="8" t="s">
        <v>19</v>
      </c>
      <c r="E34" s="3" t="s">
        <v>19</v>
      </c>
      <c r="F34" s="8" t="s">
        <v>46</v>
      </c>
      <c r="G34" s="75"/>
      <c r="H34" s="26">
        <v>7</v>
      </c>
      <c r="I34" s="73">
        <f t="shared" si="0"/>
        <v>0</v>
      </c>
    </row>
    <row r="35" spans="1:9" ht="15" thickBot="1">
      <c r="A35" s="14" t="s">
        <v>35</v>
      </c>
      <c r="B35" s="10" t="s">
        <v>90</v>
      </c>
      <c r="C35" s="9" t="s">
        <v>19</v>
      </c>
      <c r="D35" s="10"/>
      <c r="E35" s="9"/>
      <c r="F35" s="10" t="s">
        <v>42</v>
      </c>
      <c r="G35" s="76"/>
      <c r="H35" s="53">
        <v>9</v>
      </c>
      <c r="I35" s="77">
        <f t="shared" si="0"/>
        <v>0</v>
      </c>
    </row>
    <row r="36" spans="1:9" ht="15" thickBot="1">
      <c r="A36" s="14" t="s">
        <v>36</v>
      </c>
      <c r="B36" s="8" t="s">
        <v>41</v>
      </c>
      <c r="C36" s="3" t="s">
        <v>19</v>
      </c>
      <c r="D36" s="8" t="s">
        <v>19</v>
      </c>
      <c r="E36" s="3"/>
      <c r="F36" s="8" t="s">
        <v>44</v>
      </c>
      <c r="G36" s="75"/>
      <c r="H36" s="26">
        <v>9</v>
      </c>
      <c r="I36" s="73">
        <f t="shared" si="0"/>
        <v>0</v>
      </c>
    </row>
    <row r="37" spans="1:9" ht="15" thickBot="1">
      <c r="A37" s="14" t="s">
        <v>37</v>
      </c>
      <c r="B37" s="10" t="s">
        <v>65</v>
      </c>
      <c r="C37" s="9"/>
      <c r="D37" s="10"/>
      <c r="E37" s="9" t="s">
        <v>19</v>
      </c>
      <c r="F37" s="10" t="s">
        <v>42</v>
      </c>
      <c r="G37" s="76"/>
      <c r="H37" s="53">
        <v>9</v>
      </c>
      <c r="I37" s="77">
        <f t="shared" si="0"/>
        <v>0</v>
      </c>
    </row>
    <row r="38" spans="1:9" ht="15" thickBot="1">
      <c r="A38" s="14" t="s">
        <v>38</v>
      </c>
      <c r="B38" s="8" t="s">
        <v>92</v>
      </c>
      <c r="C38" s="3"/>
      <c r="D38" s="8" t="s">
        <v>19</v>
      </c>
      <c r="E38" s="3" t="s">
        <v>19</v>
      </c>
      <c r="F38" s="8" t="s">
        <v>42</v>
      </c>
      <c r="G38" s="75"/>
      <c r="H38" s="26">
        <v>9</v>
      </c>
      <c r="I38" s="73">
        <f t="shared" si="0"/>
        <v>0</v>
      </c>
    </row>
    <row r="39" spans="1:9" ht="15" thickBot="1">
      <c r="A39" s="14" t="s">
        <v>48</v>
      </c>
      <c r="B39" s="10" t="s">
        <v>83</v>
      </c>
      <c r="C39" s="9" t="s">
        <v>19</v>
      </c>
      <c r="D39" s="10" t="s">
        <v>19</v>
      </c>
      <c r="E39" s="9" t="s">
        <v>19</v>
      </c>
      <c r="F39" s="86" t="s">
        <v>74</v>
      </c>
      <c r="G39" s="76"/>
      <c r="H39" s="53">
        <v>14</v>
      </c>
      <c r="I39" s="77">
        <f t="shared" si="0"/>
        <v>0</v>
      </c>
    </row>
    <row r="40" spans="1:9" ht="15" thickBot="1">
      <c r="A40" s="14" t="s">
        <v>50</v>
      </c>
      <c r="B40" s="8" t="s">
        <v>55</v>
      </c>
      <c r="C40" s="78" t="s">
        <v>19</v>
      </c>
      <c r="D40" s="8" t="s">
        <v>19</v>
      </c>
      <c r="E40" s="78"/>
      <c r="F40" s="86" t="s">
        <v>44</v>
      </c>
      <c r="G40" s="75"/>
      <c r="H40" s="79">
        <v>10</v>
      </c>
      <c r="I40" s="73">
        <f t="shared" si="0"/>
        <v>0</v>
      </c>
    </row>
    <row r="41" spans="1:9" ht="15" thickBot="1">
      <c r="A41" s="43" t="s">
        <v>51</v>
      </c>
      <c r="B41" s="44"/>
      <c r="C41" s="45"/>
      <c r="D41" s="45"/>
      <c r="E41" s="45"/>
      <c r="F41" s="16" t="s">
        <v>22</v>
      </c>
      <c r="G41" s="15"/>
      <c r="I41" s="72">
        <f>SUM(I6:I40)</f>
        <v>0</v>
      </c>
    </row>
    <row r="42" spans="1:9" ht="15" thickBot="1">
      <c r="A42" s="46" t="s">
        <v>52</v>
      </c>
      <c r="B42" s="47"/>
      <c r="C42" s="48"/>
      <c r="D42" s="48"/>
      <c r="E42" s="48"/>
      <c r="F42" s="35"/>
      <c r="G42" s="17"/>
      <c r="H42" s="31">
        <v>0.15</v>
      </c>
      <c r="I42" s="18">
        <f>I41*H42</f>
        <v>0</v>
      </c>
    </row>
    <row r="43" spans="1:9" ht="17.25" customHeight="1" thickBot="1">
      <c r="A43" s="49" t="s">
        <v>53</v>
      </c>
      <c r="B43" s="70"/>
      <c r="C43" s="69"/>
      <c r="D43" s="50"/>
      <c r="E43" s="50"/>
      <c r="F43" s="36" t="s">
        <v>23</v>
      </c>
      <c r="G43" s="22"/>
      <c r="I43" s="23">
        <f>I41+I42</f>
        <v>0</v>
      </c>
    </row>
    <row r="44" spans="1:9" ht="19">
      <c r="B44" s="66"/>
    </row>
    <row r="45" spans="1:9" ht="19">
      <c r="B45" s="67"/>
    </row>
    <row r="46" spans="1:9" ht="19">
      <c r="B46" s="67"/>
    </row>
    <row r="47" spans="1:9" ht="19">
      <c r="B47" s="68"/>
    </row>
    <row r="51" spans="2:2">
      <c r="B51" s="32"/>
    </row>
    <row r="52" spans="2:2">
      <c r="B52" s="32"/>
    </row>
    <row r="53" spans="2:2">
      <c r="B53" s="32"/>
    </row>
    <row r="54" spans="2:2">
      <c r="B54" s="32"/>
    </row>
    <row r="55" spans="2:2">
      <c r="B55" s="32"/>
    </row>
    <row r="57" spans="2:2">
      <c r="B57" s="32"/>
    </row>
    <row r="64" spans="2:2">
      <c r="B64" s="32"/>
    </row>
  </sheetData>
  <phoneticPr fontId="21" type="noConversion"/>
  <pageMargins left="0.7" right="0.7" top="0.75" bottom="0.75" header="0.3" footer="0.3"/>
  <pageSetup scale="91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fb254a5-1fbb-4240-a732-77e9af6cb646">
      <Terms xmlns="http://schemas.microsoft.com/office/infopath/2007/PartnerControls"/>
    </lcf76f155ced4ddcb4097134ff3c332f>
    <TaxCatchAll xmlns="10972ae9-11da-4842-bd10-7dd22e5df19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745D4A1D137A1479D561F60F550E4AA" ma:contentTypeVersion="11" ma:contentTypeDescription="Create a new document." ma:contentTypeScope="" ma:versionID="7e02c292d5395f4c47039c893c1678b3">
  <xsd:schema xmlns:xsd="http://www.w3.org/2001/XMLSchema" xmlns:xs="http://www.w3.org/2001/XMLSchema" xmlns:p="http://schemas.microsoft.com/office/2006/metadata/properties" xmlns:ns2="7fb254a5-1fbb-4240-a732-77e9af6cb646" xmlns:ns3="10972ae9-11da-4842-bd10-7dd22e5df19e" targetNamespace="http://schemas.microsoft.com/office/2006/metadata/properties" ma:root="true" ma:fieldsID="dc5f8e61c268e2e4fd753498ebfe72a0" ns2:_="" ns3:_="">
    <xsd:import namespace="7fb254a5-1fbb-4240-a732-77e9af6cb646"/>
    <xsd:import namespace="10972ae9-11da-4842-bd10-7dd22e5df1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b254a5-1fbb-4240-a732-77e9af6cb6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5ac4136-9cd0-41a1-8680-a67c914839e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972ae9-11da-4842-bd10-7dd22e5df19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e6f0c804-34d9-4dbd-a945-ff9d219dcfaf}" ma:internalName="TaxCatchAll" ma:showField="CatchAllData" ma:web="10972ae9-11da-4842-bd10-7dd22e5df19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F9B9206-E9E0-4814-AC06-619C355453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2B2902F-2F05-40F3-B19B-55A9D5CD07E6}">
  <ds:schemaRefs>
    <ds:schemaRef ds:uri="http://purl.org/dc/terms/"/>
    <ds:schemaRef ds:uri="ab6883bf-e9c1-41c2-9c9d-d67c91ce62f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  <ds:schemaRef ds:uri="7fb254a5-1fbb-4240-a732-77e9af6cb646"/>
    <ds:schemaRef ds:uri="10972ae9-11da-4842-bd10-7dd22e5df19e"/>
  </ds:schemaRefs>
</ds:datastoreItem>
</file>

<file path=customXml/itemProps3.xml><?xml version="1.0" encoding="utf-8"?>
<ds:datastoreItem xmlns:ds="http://schemas.openxmlformats.org/officeDocument/2006/customXml" ds:itemID="{2F263608-798D-4B12-B965-28958448C0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b254a5-1fbb-4240-a732-77e9af6cb646"/>
    <ds:schemaRef ds:uri="10972ae9-11da-4842-bd10-7dd22e5df1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Line Lamoureux</dc:creator>
  <cp:lastModifiedBy>Anisha Sorel</cp:lastModifiedBy>
  <cp:lastPrinted>2026-06-02T15:09:14Z</cp:lastPrinted>
  <dcterms:created xsi:type="dcterms:W3CDTF">2024-11-21T00:20:40Z</dcterms:created>
  <dcterms:modified xsi:type="dcterms:W3CDTF">2026-06-02T19:03:35Z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0x010100F745D4A1D137A1479D561F60F550E4AA</vt:lpwstr>
  </property>
  <property fmtid="{D5CDD505-2E9C-101B-9397-08002B2CF9AE}" pid="3" name="MediaServiceImageTags">
    <vt:lpwstr/>
  </property>
</Properties>
</file>